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<sst xmlns="http://schemas.openxmlformats.org/spreadsheetml/2006/main" count="2731" uniqueCount="2082">
  <si>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</si>
  <si>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</si>
  <si>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</si>
  <si>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</si>
  <si>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</si>
  <si>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</si>
  <si>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</si>
  <si>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</si>
  <si>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</si>
  <si>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</si>
  <si>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</si>
  <si>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</si>
  <si>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</si>
  <si>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</si>
  <si>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</si>
  <si>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</si>
  <si>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</si>
  <si>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</si>
  <si>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</si>
  <si>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</si>
  <si>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</si>
  <si>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</si>
  <si>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</si>
  <si>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</si>
  <si>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</si>
  <si>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</si>
  <si>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</si>
  <si>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</si>
  <si>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</si>
  <si>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</si>
  <si>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</si>
  <si>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</si>
  <si>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</si>
  <si>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</si>
  <si>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</si>
  <si>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</si>
  <si>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</si>
  <si>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</si>
  <si>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</si>
  <si>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</si>
  <si>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</si>
  <si>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</si>
  <si>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</si>
  <si>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</si>
  <si>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</si>
  <si>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</si>
  <si>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</si>
  <si>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</si>
  <si>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</si>
  <si>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</si>
  <si>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</si>
  <si>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</si>
  <si>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</si>
  <si>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</si>
  <si>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</si>
  <si>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</si>
  <si>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</si>
  <si>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</si>
  <si>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</si>
  <si>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</si>
  <si>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</si>
  <si>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</si>
  <si>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</si>
  <si>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</si>
  <si>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</si>
  <si>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</si>
  <si>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</si>
  <si>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</si>
  <si>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</si>
  <si>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</si>
  <si>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</si>
  <si>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</si>
  <si>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</si>
  <si>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</si>
  <si>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</si>
  <si>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</si>
  <si>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</si>
  <si>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</si>
  <si>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</si>
  <si>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</si>
  <si>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</si>
  <si>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</si>
  <si>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</si>
  <si>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</si>
  <si>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</si>
  <si>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</si>
  <si>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</si>
  <si>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</si>
  <si>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</si>
  <si>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</si>
  <si>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</si>
  <si>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</si>
  <si>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</si>
  <si>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</si>
  <si>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</si>
  <si>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</si>
  <si>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</si>
  <si>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</si>
  <si>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</si>
  <si>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</si>
  <si>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</si>
  <si>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</si>
  <si>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</si>
  <si>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</si>
  <si>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</si>
  <si>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</si>
  <si>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</si>
  <si>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</si>
  <si>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</si>
  <si>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</si>
  <si>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</si>
  <si>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</si>
  <si>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</si>
  <si>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</si>
  <si>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</si>
  <si>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</si>
  <si>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</si>
  <si>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</si>
  <si>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</si>
  <si>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</si>
  <si>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</si>
  <si>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</si>
  <si>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</si>
  <si>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</si>
  <si>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</si>
  <si>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</si>
  <si>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</si>
  <si>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</si>
  <si>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</si>
  <si>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</si>
  <si>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</si>
  <si>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</si>
  <si>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</si>
  <si>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</si>
  <si>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</si>
  <si>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</si>
  <si>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</si>
  <si>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</si>
  <si>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</si>
  <si>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</si>
  <si>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</si>
  <si>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</si>
  <si>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</si>
  <si>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</si>
  <si>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</si>
  <si>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</si>
  <si>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</si>
  <si>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</si>
  <si>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</si>
  <si>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</si>
  <si>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</si>
  <si>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</si>
  <si>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</si>
  <si>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</si>
  <si>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</si>
  <si>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</si>
  <si>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</si>
  <si>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</si>
  <si>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</si>
  <si>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</si>
  <si>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</si>
  <si>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</si>
  <si>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</si>
  <si>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</si>
  <si>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</si>
  <si>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</si>
  <si>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</si>
  <si>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</si>
  <si>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</si>
  <si>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</si>
  <si>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</si>
  <si>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</si>
  <si>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</si>
  <si>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</si>
  <si>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</si>
  <si>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</si>
  <si>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</si>
  <si>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</si>
  <si>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</si>
  <si>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</si>
  <si>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</si>
  <si>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</si>
  <si>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</si>
  <si>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</si>
  <si>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</si>
  <si>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</si>
  <si>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</si>
  <si>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</si>
  <si>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</si>
  <si>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</si>
  <si>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</si>
  <si>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</si>
  <si>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</si>
  <si>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</si>
  <si>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</si>
  <si>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</si>
  <si>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</si>
  <si>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</si>
  <si>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</si>
  <si>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</si>
  <si>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</si>
  <si>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</si>
  <si>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</si>
  <si>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</si>
  <si>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</si>
  <si>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</si>
  <si>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</si>
  <si>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</si>
  <si>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</si>
  <si>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</si>
  <si>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</si>
  <si>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</si>
  <si>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</si>
  <si>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</si>
  <si>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</si>
  <si>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</si>
  <si>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</si>
  <si>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</si>
  <si>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</si>
  <si>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</si>
  <si>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</si>
  <si>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</si>
  <si>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</si>
  <si>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</si>
  <si>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</si>
  <si>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</si>
  <si>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</si>
  <si>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</si>
  <si>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</si>
  <si>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</si>
  <si>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</si>
  <si>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</si>
  <si>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</si>
  <si>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</si>
  <si>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</si>
  <si>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</si>
  <si>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</si>
  <si>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</si>
  <si>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</si>
  <si>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</si>
  <si>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</si>
  <si>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</si>
  <si>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</si>
  <si>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</si>
  <si>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</si>
  <si>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</si>
  <si>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</si>
  <si>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</si>
  <si>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</si>
  <si>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</si>
  <si>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</si>
  <si>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</si>
  <si>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</si>
  <si>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</si>
  <si>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</si>
  <si>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</si>
  <si>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</si>
  <si>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</si>
  <si>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</si>
  <si>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</si>
  <si>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</si>
  <si>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</si>
  <si>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</si>
  <si>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</si>
  <si>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</si>
  <si>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</si>
  <si>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</si>
  <si>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</si>
  <si>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</si>
  <si>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</si>
  <si>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</si>
  <si>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</si>
  <si>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</si>
  <si>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</si>
  <si>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</si>
  <si>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</si>
  <si>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</si>
  <si>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</si>
  <si>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</si>
  <si>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</si>
  <si>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</si>
  <si>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</si>
  <si>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</si>
  <si>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</si>
  <si>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</si>
  <si>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</si>
  <si>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</si>
  <si>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</si>
  <si>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</si>
  <si>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</si>
  <si>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</si>
  <si>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</si>
  <si>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</si>
  <si>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</si>
  <si>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</si>
  <si>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</si>
  <si>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</si>
  <si>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</si>
  <si>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</si>
  <si>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</si>
  <si>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</si>
  <si>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</si>
  <si>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</si>
  <si>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</si>
  <si>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</si>
  <si>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</si>
  <si>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</si>
  <si>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</si>
  <si>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</si>
  <si>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</si>
  <si>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</si>
  <si>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</si>
  <si>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</si>
  <si>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</si>
  <si>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</si>
  <si>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</si>
  <si>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</si>
  <si>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</si>
  <si>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</si>
  <si>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</si>
  <si>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</si>
  <si>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</si>
  <si>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</si>
  <si>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</si>
  <si>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</si>
  <si>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</si>
  <si>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</si>
  <si>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</si>
  <si>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</si>
  <si>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</si>
  <si>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</si>
  <si>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</si>
  <si>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</si>
  <si>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</si>
  <si>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</si>
  <si>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</si>
  <si>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</si>
  <si>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</si>
  <si>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</si>
  <si>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</si>
  <si>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</si>
  <si>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</si>
  <si>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</si>
  <si>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</si>
  <si>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</si>
  <si>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</si>
  <si>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</si>
  <si>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</si>
  <si>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</si>
  <si>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</si>
  <si>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</si>
  <si>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</si>
  <si>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</si>
  <si>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</si>
  <si>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</si>
  <si>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</si>
  <si>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</si>
  <si>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</si>
  <si>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</si>
  <si>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</si>
  <si>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</si>
  <si>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</si>
  <si>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</si>
  <si>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</si>
  <si>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</si>
  <si>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</si>
  <si>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</si>
  <si>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</si>
  <si>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</si>
  <si>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</si>
  <si>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</si>
  <si>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</si>
  <si>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</si>
  <si>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</si>
  <si>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</si>
  <si>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</si>
  <si>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</si>
  <si>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</si>
  <si>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</si>
  <si>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</si>
  <si>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</si>
  <si>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</si>
  <si>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</si>
  <si>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</si>
  <si>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</si>
  <si>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</si>
  <si>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</si>
  <si>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</si>
  <si>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</si>
  <si>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</si>
  <si>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</si>
  <si>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</si>
  <si>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</si>
  <si>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</si>
  <si>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</si>
  <si>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</si>
  <si>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</si>
  <si>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</si>
  <si>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</si>
  <si>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</si>
  <si>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</si>
  <si>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</si>
  <si>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</si>
  <si>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</si>
  <si>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</si>
  <si>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</si>
  <si>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</si>
  <si>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</si>
  <si>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</si>
  <si>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</si>
  <si>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</si>
  <si>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</si>
  <si>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</si>
  <si>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</si>
  <si>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</si>
  <si>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</si>
  <si>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</si>
  <si>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</si>
  <si>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</si>
  <si>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</si>
  <si>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</si>
  <si>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</si>
  <si>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</si>
  <si>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</si>
  <si>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</si>
  <si>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</si>
  <si>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</si>
  <si>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</si>
  <si>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</si>
  <si>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</si>
  <si>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</si>
  <si>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</si>
  <si>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</si>
  <si>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</si>
  <si>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</si>
  <si>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</si>
  <si>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</si>
  <si>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</si>
  <si>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</si>
  <si>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</si>
  <si>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</si>
  <si>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</si>
  <si>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</si>
  <si>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</si>
  <si>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</si>
  <si>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</si>
  <si>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</si>
  <si>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</si>
  <si>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</si>
  <si>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</si>
  <si>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</si>
  <si>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</si>
  <si>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</si>
  <si>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</si>
  <si>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</si>
  <si>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</si>
  <si>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</si>
  <si>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</si>
  <si>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</si>
  <si>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</si>
  <si>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</si>
  <si>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</si>
  <si>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</si>
  <si>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</si>
  <si>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</si>
  <si>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</si>
  <si>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</si>
  <si>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</si>
  <si>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</si>
  <si>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</si>
  <si>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</si>
  <si>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</si>
  <si>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</si>
  <si>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</si>
  <si>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</si>
  <si>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</si>
  <si>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</si>
  <si>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</si>
  <si>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</si>
  <si>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</si>
  <si>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</si>
  <si>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</si>
  <si>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</si>
  <si>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</si>
  <si>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</si>
  <si>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</si>
  <si>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</si>
  <si>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</si>
  <si>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</si>
  <si>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</si>
  <si>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</si>
  <si>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</si>
  <si>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</si>
  <si>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</si>
  <si>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</si>
  <si>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</si>
  <si>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</si>
  <si>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</si>
  <si>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</si>
  <si>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</si>
  <si>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</si>
  <si>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</si>
  <si>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</si>
  <si>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</si>
  <si>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</si>
  <si>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</si>
  <si>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</si>
  <si>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</si>
  <si>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</si>
  <si>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</si>
  <si>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</si>
  <si>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</si>
  <si>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</si>
  <si>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</si>
  <si>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</si>
  <si>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</si>
  <si>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</si>
  <si>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</si>
  <si>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</si>
  <si>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</si>
  <si>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</si>
  <si>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</si>
  <si>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</si>
  <si>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</si>
  <si>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</si>
  <si>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</si>
  <si>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</si>
  <si>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</si>
  <si>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</si>
  <si>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</si>
  <si>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</si>
  <si>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</si>
  <si>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</si>
  <si>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</si>
  <si>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</si>
  <si>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</si>
  <si>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</si>
  <si>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</si>
  <si>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</si>
  <si>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</si>
  <si>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</si>
  <si>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</si>
  <si>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</si>
  <si>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</si>
  <si>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</si>
  <si>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</si>
  <si>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</si>
  <si>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</si>
  <si>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</si>
  <si>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</si>
  <si>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</si>
  <si>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</si>
  <si>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</si>
  <si>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</si>
  <si>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</si>
  <si>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</si>
  <si>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</si>
  <si>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</si>
  <si>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</si>
  <si>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</si>
  <si>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</si>
  <si>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</si>
  <si>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</si>
  <si>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</si>
  <si>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</si>
  <si>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</si>
  <si>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</si>
  <si>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</si>
  <si>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</si>
  <si>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</si>
  <si>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</si>
  <si>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</si>
  <si>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</si>
  <si>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</si>
  <si>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</si>
  <si>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</si>
  <si>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</si>
  <si>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</si>
  <si>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</si>
  <si>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</si>
  <si>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</si>
  <si>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</si>
  <si>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</si>
  <si>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</si>
  <si>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</si>
  <si>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</si>
  <si>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</si>
  <si>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</si>
  <si>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</si>
  <si>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</si>
  <si>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</si>
  <si>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</si>
  <si>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</si>
  <si>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</si>
  <si>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</si>
  <si>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</si>
  <si>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</si>
  <si>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</si>
  <si>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</si>
  <si>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</si>
  <si>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</si>
  <si>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</si>
  <si>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</si>
  <si>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</si>
  <si>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</si>
  <si>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</si>
  <si>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</si>
  <si>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</si>
  <si>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</si>
  <si>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</si>
  <si>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</si>
  <si>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</si>
  <si>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</si>
  <si>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</si>
  <si>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</si>
  <si>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</si>
  <si>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</si>
  <si>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</si>
  <si>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</si>
  <si>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</si>
  <si>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</si>
  <si>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</si>
  <si>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</si>
  <si>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</si>
  <si>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</si>
  <si>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</si>
  <si>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</si>
  <si>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</si>
  <si>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</si>
  <si>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</si>
  <si>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</si>
  <si>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</si>
  <si>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</si>
  <si>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</si>
  <si>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</si>
  <si>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</si>
  <si>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</si>
  <si>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</si>
  <si>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</si>
  <si>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</si>
  <si>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</si>
  <si>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</si>
  <si>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</si>
  <si>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</si>
  <si>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</si>
  <si>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</si>
  <si>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</si>
  <si>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</si>
  <si>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</si>
  <si>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</si>
  <si>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</si>
  <si>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</si>
  <si>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</si>
  <si>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</si>
  <si>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</si>
  <si>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</si>
  <si>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</si>
  <si>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</si>
  <si>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</si>
  <si>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</si>
  <si>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</si>
  <si>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</si>
  <si>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</si>
  <si>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</si>
  <si>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</si>
  <si>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</si>
  <si>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</si>
  <si>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</si>
  <si>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</si>
  <si>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</si>
  <si>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</si>
  <si>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</si>
  <si>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</si>
  <si>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</si>
  <si>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</si>
  <si>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</si>
  <si>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</si>
  <si>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</si>
  <si>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</si>
  <si>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</si>
  <si>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</si>
  <si>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</si>
  <si>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</si>
  <si>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</si>
  <si>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</si>
  <si>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</si>
  <si>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</si>
  <si>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</si>
  <si>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</si>
  <si>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</si>
  <si>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</si>
  <si>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</si>
  <si>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</si>
  <si>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</si>
  <si>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</si>
  <si>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</si>
  <si>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</si>
  <si>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</si>
  <si>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</si>
  <si>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</si>
  <si>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</si>
  <si>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</si>
  <si>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</si>
  <si>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</si>
  <si>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</si>
  <si>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</si>
  <si>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</si>
  <si>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</si>
  <si>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</si>
  <si>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</si>
  <si>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</si>
  <si>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</si>
  <si>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</si>
  <si>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</si>
  <si>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</si>
  <si>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</si>
  <si>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</si>
  <si>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</si>
  <si>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</si>
  <si>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</si>
  <si>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</si>
  <si>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</si>
  <si>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</si>
  <si>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</si>
  <si>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</si>
  <si>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</si>
  <si>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</si>
  <si>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</si>
  <si>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</si>
  <si>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</si>
  <si>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</si>
  <si>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</si>
  <si>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</si>
  <si>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</si>
  <si>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</si>
  <si>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</si>
  <si>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</si>
  <si>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</si>
  <si>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</si>
  <si>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</si>
  <si>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</si>
  <si>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</si>
  <si>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</si>
  <si>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</si>
  <si>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</si>
  <si>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</si>
  <si>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</si>
  <si>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</si>
  <si>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</si>
  <si>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</si>
  <si>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</si>
  <si>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</si>
  <si>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</si>
  <si>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</si>
  <si>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</si>
  <si>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</si>
  <si>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</si>
  <si>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</si>
  <si>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</si>
  <si>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</si>
  <si>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</si>
  <si>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</si>
  <si>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</si>
  <si>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</si>
  <si>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</si>
  <si>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</si>
  <si>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</si>
  <si>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</si>
  <si>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</si>
  <si>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</si>
  <si>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</si>
  <si>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</si>
  <si>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</si>
  <si>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</si>
  <si>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</si>
  <si>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</si>
  <si>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</si>
  <si>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</si>
  <si>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</si>
  <si>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</si>
  <si>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</si>
  <si>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</si>
  <si>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</si>
  <si>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</si>
  <si>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</si>
  <si>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</si>
  <si>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</si>
  <si>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</si>
  <si>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</si>
  <si>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</si>
  <si>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</si>
  <si>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</si>
  <si>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</si>
  <si>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</si>
  <si>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</si>
  <si>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</si>
  <si>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</si>
  <si>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</si>
  <si>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</si>
  <si>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</si>
  <si>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</si>
  <si>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</si>
  <si>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</si>
  <si>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</si>
  <si>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</si>
  <si>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</si>
  <si>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</si>
  <si>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</si>
  <si>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</si>
  <si>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</si>
  <si>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</si>
  <si>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</si>
  <si>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</si>
  <si>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</si>
  <si>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</si>
  <si>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</si>
  <si>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</si>
  <si>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</si>
  <si>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</si>
  <si>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</si>
  <si>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</si>
  <si>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</si>
  <si>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</si>
  <si>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</si>
  <si>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</si>
  <si>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</si>
  <si>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</si>
  <si>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</si>
  <si>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</si>
  <si>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</si>
  <si>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</si>
  <si>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</si>
  <si>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</si>
  <si>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</si>
  <si>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</si>
  <si>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</si>
  <si>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</si>
  <si>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</si>
  <si>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</si>
  <si>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</si>
  <si>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</si>
  <si>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</si>
  <si>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</si>
  <si>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</si>
  <si>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</si>
  <si>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</si>
  <si>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</si>
  <si>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</si>
  <si>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</si>
  <si>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</si>
  <si>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</si>
  <si>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</si>
  <si>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</si>
  <si>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</si>
  <si>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</si>
  <si>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</si>
  <si>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</si>
  <si>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</si>
  <si>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</si>
  <si>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</si>
  <si>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</si>
  <si>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</si>
  <si>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</si>
  <si>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</si>
  <si>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</si>
  <si>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</si>
  <si>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</si>
  <si>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</si>
  <si>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</si>
  <si>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</si>
  <si>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</si>
  <si>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</si>
  <si>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</si>
  <si>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</si>
  <si>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</si>
  <si>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</si>
  <si>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</si>
  <si>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</si>
  <si>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</si>
  <si>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</si>
  <si>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</si>
  <si>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</si>
  <si>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</si>
  <si>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</si>
  <si>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</si>
  <si>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</si>
  <si>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</si>
  <si>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</si>
  <si>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</si>
  <si>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</si>
  <si>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</si>
  <si>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</si>
  <si>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</si>
  <si>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</si>
  <si>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</si>
  <si>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</si>
  <si>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</si>
  <si>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</si>
  <si>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</si>
  <si>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</si>
  <si>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</si>
  <si>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</si>
  <si>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</si>
  <si>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</si>
  <si>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</si>
  <si>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</si>
  <si>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</si>
  <si>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</si>
  <si>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</si>
  <si>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</si>
  <si>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</si>
  <si>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</si>
  <si>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</si>
  <si>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</si>
  <si>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</si>
  <si>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</si>
  <si>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</si>
  <si>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</si>
  <si>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</si>
  <si>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</si>
  <si>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</si>
  <si>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</si>
  <si>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</si>
  <si>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</si>
  <si>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</si>
  <si>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</si>
  <si>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</si>
  <si>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</si>
  <si>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</si>
  <si>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</si>
  <si>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</si>
  <si>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</si>
  <si>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</si>
  <si>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</si>
  <si>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</si>
  <si>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</si>
  <si>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</si>
  <si>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</si>
  <si>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</si>
  <si>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</si>
  <si>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</si>
  <si>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</si>
  <si>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</si>
  <si>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</si>
  <si>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</si>
  <si>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</si>
  <si>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</si>
  <si>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</si>
  <si>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</si>
  <si>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</si>
  <si>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</si>
  <si>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</si>
  <si>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</si>
  <si>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</si>
  <si>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</si>
  <si>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</si>
  <si>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</si>
  <si>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</si>
  <si>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</si>
  <si>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</si>
  <si>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</si>
  <si>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</si>
  <si>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</si>
  <si>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</si>
  <si>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</si>
  <si>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</si>
  <si>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</si>
  <si>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</si>
  <si>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</si>
  <si>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</si>
  <si>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</si>
  <si>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</si>
  <si>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</si>
  <si>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</si>
  <si>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</si>
  <si>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</si>
  <si>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</si>
  <si>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</si>
  <si>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</si>
  <si>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</si>
  <si>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</si>
  <si>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</si>
  <si>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</si>
  <si>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</si>
  <si>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</si>
  <si>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</si>
  <si>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</si>
  <si>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</si>
  <si>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</si>
  <si>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</si>
  <si>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</si>
  <si>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</si>
  <si>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</si>
  <si>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</si>
  <si>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</si>
  <si>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</si>
  <si>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</si>
  <si>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</si>
  <si>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</si>
  <si>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</si>
  <si>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</si>
  <si>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</si>
  <si>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</si>
  <si>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</si>
  <si>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</si>
  <si>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</si>
  <si>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</si>
  <si>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</si>
  <si>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</si>
  <si>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</si>
  <si>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</si>
  <si>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</si>
  <si>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</si>
  <si>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</si>
  <si>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</si>
  <si>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</si>
  <si>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</si>
  <si>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</si>
  <si>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</si>
  <si>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</si>
  <si>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</si>
  <si>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</si>
  <si>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</si>
  <si>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</si>
  <si>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</si>
  <si>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</si>
  <si>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</si>
  <si>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</si>
  <si>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</si>
  <si>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</si>
  <si>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</si>
  <si>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</si>
  <si>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</si>
  <si>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</si>
  <si>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</si>
  <si>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</si>
  <si>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</si>
  <si>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</si>
  <si>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</si>
  <si>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</si>
  <si>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</si>
  <si>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</si>
  <si>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</si>
  <si>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</si>
  <si>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</si>
  <si>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</si>
  <si>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</si>
  <si>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</si>
  <si>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</si>
  <si>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</si>
  <si>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</si>
  <si>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</si>
  <si>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</si>
  <si>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</si>
  <si>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</si>
  <si>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</si>
  <si>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</si>
  <si>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</si>
  <si>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</si>
  <si>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</si>
  <si>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</si>
  <si>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</si>
  <si>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</si>
  <si>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</si>
  <si>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</si>
  <si>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</si>
  <si>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</si>
  <si>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</si>
  <si>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</si>
  <si>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</si>
  <si>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</si>
  <si>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</si>
  <si>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</si>
  <si>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</si>
  <si>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</si>
  <si>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</si>
  <si>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</si>
  <si>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</si>
  <si>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</si>
  <si>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</si>
  <si>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</si>
  <si>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</si>
  <si>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</si>
  <si>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</si>
  <si>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</si>
  <si>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</si>
  <si>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</si>
  <si>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</si>
  <si>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</si>
  <si>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</si>
  <si>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</si>
  <si>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</si>
  <si>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</si>
  <si>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</si>
  <si>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</si>
  <si>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</si>
  <si>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</si>
  <si>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</si>
  <si>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</si>
  <si>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</si>
  <si>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</si>
  <si>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</si>
  <si>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</si>
  <si>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</si>
  <si>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</si>
  <si>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</si>
  <si>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</si>
  <si>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</si>
  <si>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</si>
  <si>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</si>
  <si>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</si>
  <si>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</si>
  <si>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</si>
  <si>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</si>
  <si>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</si>
  <si>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</si>
  <si>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</si>
  <si>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</si>
  <si>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</si>
  <si>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</si>
  <si>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</si>
  <si>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</si>
  <si>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</si>
  <si>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</si>
  <si>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</si>
  <si>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</si>
  <si>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</si>
  <si>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</si>
  <si>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</si>
  <si>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</si>
  <si>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</si>
  <si>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</si>
  <si>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</si>
  <si>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</si>
  <si>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</si>
  <si>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</si>
  <si>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</si>
  <si>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</si>
  <si>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</si>
  <si>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</si>
  <si>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</si>
  <si>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</si>
  <si>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</si>
  <si>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</si>
  <si>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</si>
  <si>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</si>
  <si>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</si>
  <si>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</si>
  <si>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</si>
  <si>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</si>
  <si>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</si>
  <si>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</si>
  <si>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</si>
  <si>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</si>
  <si>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</si>
  <si>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</si>
  <si>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</si>
  <si>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</si>
  <si>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</si>
  <si>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</si>
  <si>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</si>
  <si>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</si>
  <si>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</si>
  <si>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</si>
  <si>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</si>
  <si>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</si>
  <si>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</si>
  <si>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</si>
  <si>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</si>
  <si>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</si>
  <si>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</si>
  <si>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</si>
  <si>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</si>
  <si>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</si>
  <si>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</si>
  <si>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</si>
  <si>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</si>
  <si>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</si>
  <si>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</si>
  <si>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</si>
  <si>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</si>
  <si>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</si>
  <si>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</si>
  <si>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</si>
  <si>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</si>
  <si>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</si>
  <si>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</si>
  <si>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</si>
  <si>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</si>
  <si>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</si>
  <si>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</si>
  <si>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</si>
  <si>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</si>
  <si>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</si>
  <si>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</si>
  <si>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</si>
  <si>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</si>
  <si>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</si>
  <si>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</si>
  <si>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</si>
  <si>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</si>
  <si>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</si>
  <si>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</si>
  <si>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</si>
  <si>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</si>
  <si>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</si>
  <si>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</si>
  <si>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</si>
  <si>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</si>
  <si>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</si>
  <si>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</si>
  <si>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</si>
  <si>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</si>
  <si>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</si>
  <si>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</si>
  <si>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</si>
  <si>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</si>
  <si>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</si>
  <si>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</si>
  <si>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</si>
  <si>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</si>
  <si>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</si>
  <si>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</si>
  <si>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</si>
  <si>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</si>
  <si>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</si>
  <si>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</si>
  <si>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</si>
  <si>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</si>
  <si>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</si>
  <si>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</si>
  <si>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</si>
  <si>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</si>
  <si>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</si>
  <si>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</si>
  <si>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</si>
  <si>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</si>
  <si>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</si>
  <si>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</si>
  <si>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</si>
  <si>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</si>
  <si>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</si>
  <si>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</si>
  <si>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</si>
  <si>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</si>
  <si>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</si>
  <si>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</si>
  <si>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</si>
  <si>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</si>
  <si>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</si>
  <si>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</si>
  <si>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</si>
  <si>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</si>
  <si>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</si>
  <si>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</si>
  <si>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</si>
  <si>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</si>
  <si>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</si>
  <si>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</si>
  <si>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</si>
  <si>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</si>
  <si>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</si>
  <si>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</si>
  <si>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</si>
  <si>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</si>
  <si>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</si>
  <si>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</si>
  <si>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</si>
  <si>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</si>
  <si>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</si>
  <si>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</si>
  <si>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</si>
  <si>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</si>
  <si>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</si>
  <si>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</si>
  <si>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</si>
  <si>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</si>
  <si>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</si>
  <si>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</si>
  <si>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</si>
  <si>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</si>
  <si>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</si>
  <si>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</si>
  <si>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</si>
  <si>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</si>
  <si>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</si>
  <si>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</si>
  <si>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</si>
  <si>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</si>
  <si>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</si>
  <si>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</si>
  <si>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</si>
  <si>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</si>
  <si>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</si>
  <si>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</si>
  <si>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</si>
  <si>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</si>
  <si>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</si>
  <si>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</si>
  <si>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</si>
  <si>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</si>
  <si>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</si>
  <si>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</si>
  <si>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</si>
  <si>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</si>
  <si>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</si>
  <si>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</si>
  <si>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</si>
  <si>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</si>
  <si>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</si>
  <si>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</si>
  <si>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</si>
  <si>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</si>
  <si>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</si>
  <si>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</si>
  <si>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</si>
  <si>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</si>
  <si>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</si>
  <si>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</si>
  <si>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</si>
  <si>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</si>
  <si>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</si>
  <si>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</si>
  <si>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</si>
  <si>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</si>
  <si>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</si>
  <si>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</si>
  <si>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</si>
  <si>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</si>
  <si>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</si>
  <si>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</si>
  <si>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</si>
  <si>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</si>
  <si>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</si>
  <si>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</si>
  <si>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</si>
  <si>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</si>
  <si>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</si>
  <si>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</si>
  <si>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</si>
  <si>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</si>
  <si>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</si>
  <si>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</si>
  <si>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</si>
  <si>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</si>
  <si>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</si>
  <si>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</si>
  <si>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</si>
  <si>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</si>
  <si>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</si>
  <si>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</si>
  <si>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</si>
  <si>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</si>
  <si>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</si>
  <si>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</si>
  <si>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</si>
  <si>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</si>
  <si>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</si>
  <si>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</si>
  <si>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</si>
  <si>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</si>
  <si>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</si>
  <si>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</si>
  <si>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</si>
  <si>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</si>
  <si>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</si>
  <si>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</si>
  <si>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</si>
  <si>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</si>
  <si>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</si>
  <si>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</si>
  <si>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</si>
  <si>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</si>
  <si>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</si>
  <si>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</si>
  <si>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</si>
  <si>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</si>
  <si>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</si>
  <si>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</si>
  <si>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</si>
  <si>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</si>
  <si>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</si>
  <si>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</si>
  <si>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</si>
  <si>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</si>
  <si>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</si>
  <si>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</si>
  <si>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</si>
  <si>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</si>
  <si>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</si>
  <si>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</si>
  <si>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</si>
  <si>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</si>
  <si>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</si>
  <si>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</si>
  <si>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</si>
  <si>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</si>
  <si>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</si>
  <si>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</si>
  <si>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</si>
  <si>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</si>
  <si>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</si>
  <si>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</si>
  <si>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</si>
  <si>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</si>
  <si>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</si>
  <si>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</si>
  <si>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</si>
  <si>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</si>
  <si>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</si>
  <si>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</si>
  <si>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</si>
  <si>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</si>
  <si>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</si>
  <si>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</si>
  <si>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</si>
  <si>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</si>
  <si>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</si>
  <si>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</si>
  <si>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</si>
  <si>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</si>
  <si>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</si>
  <si>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</si>
  <si>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</si>
  <si>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</si>
  <si>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</si>
  <si>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</si>
  <si>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</si>
  <si>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</si>
  <si>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</si>
  <si>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</si>
  <si>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</si>
  <si>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</si>
  <si>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</si>
  <si>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</si>
  <si>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</si>
  <si>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</si>
  <si>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</si>
  <si>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</si>
  <si>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</si>
  <si>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</si>
  <si>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</si>
  <si>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</si>
  <si>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</si>
  <si>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</si>
  <si>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</si>
  <si>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</si>
  <si>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</si>
  <si>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</si>
  <si>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</si>
  <si>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</si>
  <si>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</si>
  <si>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</si>
  <si>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</si>
  <si>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</si>
  <si>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</si>
  <si>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</si>
  <si>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</si>
  <si>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</si>
  <si>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</si>
  <si>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</si>
  <si>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</si>
  <si>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</si>
  <si>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</si>
  <si>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</si>
  <si>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</si>
  <si>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</si>
  <si>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</si>
  <si>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</si>
  <si>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</si>
  <si>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</si>
  <si>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</si>
  <si>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</si>
  <si>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</si>
  <si>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</si>
  <si>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</si>
  <si>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</si>
  <si>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</si>
  <si>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</si>
  <si>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</si>
  <si>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</si>
  <si>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</si>
  <si>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</si>
  <si>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</si>
  <si>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</si>
  <si>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</si>
  <si>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</si>
  <si>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</si>
  <si>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</si>
  <si>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</si>
  <si>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</si>
  <si>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</si>
  <si>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</si>
  <si>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</si>
  <si>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</si>
  <si>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</si>
  <si>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</si>
  <si>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</si>
  <si>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</si>
  <si>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</si>
  <si>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</si>
  <si>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</si>
  <si>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</si>
  <si>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</si>
  <si>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</si>
  <si>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</si>
  <si>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</si>
  <si>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</si>
  <si>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</si>
  <si>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</si>
  <si>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</si>
  <si>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</si>
  <si>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</si>
  <si>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</si>
  <si>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</si>
  <si>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</si>
  <si>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</si>
  <si>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</si>
  <si>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</si>
  <si>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</si>
  <si>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</si>
  <si>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</si>
  <si>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</si>
  <si>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</si>
  <si>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</si>
  <si>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</si>
  <si>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</si>
  <si>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</si>
  <si>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</si>
  <si>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</si>
  <si>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</si>
  <si>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</si>
  <si>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</si>
  <si>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</si>
  <si>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</si>
  <si>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</si>
  <si>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</si>
  <si>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</si>
  <si>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</si>
  <si>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</si>
  <si>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</si>
  <si>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</si>
  <si>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</si>
  <si>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</si>
  <si>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</si>
  <si>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</si>
  <si>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</si>
  <si>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</si>
  <si>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</si>
  <si>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</si>
  <si>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</si>
  <si>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</si>
  <si>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</si>
  <si>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</si>
  <si>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</si>
  <si>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</si>
  <si>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</si>
  <si>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</si>
  <si>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</si>
  <si>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</si>
  <si>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</si>
  <si>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</si>
  <si>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</si>
  <si>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</si>
  <si>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</si>
  <si>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</si>
  <si>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</si>
  <si>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</si>
  <si>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</si>
  <si>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</si>
  <si>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</si>
  <si>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</si>
  <si>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</si>
  <si>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</si>
  <si>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</si>
  <si>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</si>
  <si>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</si>
  <si>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</si>
  <si>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</si>
  <si>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</si>
  <si>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</si>
  <si>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</si>
  <si>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</si>
  <si>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</si>
  <si>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</si>
  <si>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</si>
  <si>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</si>
  <si>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</si>
  <si>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</si>
  <si>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</si>
  <si>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</si>
  <si>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</si>
  <si>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</si>
  <si>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</si>
  <si>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</si>
  <si>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</si>
  <si>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</si>
  <si>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</si>
  <si>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</si>
  <si>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</si>
  <si>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</si>
  <si>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</si>
  <si>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</si>
  <si>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</si>
  <si>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</si>
  <si>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</si>
  <si>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</si>
  <si>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</si>
  <si>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</si>
  <si>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</si>
  <si>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</si>
  <si>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</si>
  <si>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</si>
  <si>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</si>
  <si>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</si>
  <si>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</si>
  <si>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</si>
  <si>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</si>
  <si>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</si>
  <si>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</si>
  <si>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</si>
  <si>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</si>
  <si>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</si>
  <si>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</si>
  <si>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</si>
  <si>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</si>
  <si>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</si>
  <si>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</si>
  <si>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</si>
  <si>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</si>
  <si>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</si>
  <si>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</si>
  <si>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</si>
  <si>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</si>
  <si>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</si>
  <si>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</si>
  <si>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</si>
  <si>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</si>
  <si>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</si>
  <si>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</si>
  <si>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</si>
  <si>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</si>
  <si>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</si>
  <si>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</si>
  <si>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</si>
  <si>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</si>
  <si>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</si>
  <si>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</si>
  <si>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</si>
  <si>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</si>
  <si>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</si>
  <si>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</si>
  <si>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</si>
  <si>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</si>
  <si>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</si>
  <si>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</si>
  <si>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</si>
  <si>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</si>
  <si>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</si>
  <si>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</si>
  <si>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</si>
  <si>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</si>
  <si>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</si>
  <si>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</si>
  <si>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</si>
  <si>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</si>
  <si>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</si>
  <si>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</si>
  <si>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</si>
  <si>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</si>
  <si>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</si>
  <si>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</si>
  <si>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</si>
  <si>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</si>
  <si>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</si>
  <si>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</si>
  <si>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</si>
  <si>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</si>
  <si>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</si>
  <si>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</si>
  <si>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</si>
  <si>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</si>
  <si>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</si>
  <si>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</si>
  <si>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</si>
  <si>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</si>
  <si>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</si>
  <si>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</si>
  <si>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</si>
  <si>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</si>
  <si>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</si>
  <si>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</si>
  <si>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</si>
  <si>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</si>
  <si>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</si>
  <si>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</si>
  <si>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</si>
  <si>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</si>
  <si>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</si>
  <si>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</si>
  <si>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</si>
  <si>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</si>
  <si>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</si>
  <si>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</si>
  <si>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</si>
  <si>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</si>
  <si>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</si>
  <si>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</si>
  <si>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</si>
  <si>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</si>
  <si>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</si>
  <si>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</si>
  <si>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</si>
  <si>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</si>
  <si>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</si>
  <si>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</si>
  <si>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</si>
  <si>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</si>
  <si>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</si>
  <si>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</si>
  <si>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</si>
  <si>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</si>
  <si>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</si>
  <si>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</si>
  <si>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</si>
  <si>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</si>
  <si>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</si>
  <si>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</si>
  <si>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</si>
  <si>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</si>
  <si>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</si>
  <si>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</si>
  <si>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</si>
  <si>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</si>
  <si>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</si>
  <si>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</si>
  <si>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</si>
  <si>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</si>
  <si>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</si>
  <si>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</si>
  <si>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</si>
  <si>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</si>
  <si>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</si>
  <si>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</si>
  <si>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</si>
  <si>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</si>
  <si>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</si>
  <si>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</si>
  <si>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</si>
  <si>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</si>
  <si>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</si>
  <si>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</si>
  <si>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</si>
  <si>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</si>
  <si>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</si>
  <si>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</si>
  <si>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</si>
  <si>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</si>
  <si>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</si>
  <si>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</si>
  <si>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</si>
  <si>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</si>
  <si>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</si>
  <si>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</si>
  <si>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</si>
  <si>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</si>
  <si>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</si>
  <si>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</si>
  <si>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</si>
  <si>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</si>
  <si>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</si>
  <si>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</si>
  <si>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</si>
  <si>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</si>
  <si>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</si>
  <si>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</si>
  <si>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</si>
  <si>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</si>
  <si>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</si>
  <si>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</si>
  <si>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</si>
  <si>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</si>
  <si>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</si>
  <si>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</si>
  <si>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</si>
  <si>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</si>
  <si>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</si>
  <si>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</si>
  <si>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</si>
  <si>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</si>
  <si>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</si>
  <si>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</si>
  <si>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</si>
  <si>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</si>
  <si>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</si>
  <si>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</si>
  <si>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</si>
  <si>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</si>
  <si>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</si>
  <si>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</si>
  <si>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</si>
  <si>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</si>
  <si>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</si>
  <si>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</si>
  <si>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</si>
  <si>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</si>
  <si>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</si>
  <si>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</si>
  <si>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</si>
  <si>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</si>
  <si>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</si>
  <si>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</si>
  <si>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</si>
  <si>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</si>
  <si>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</si>
  <si>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</si>
  <si>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</si>
  <si>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</si>
  <si>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</si>
  <si>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</si>
  <si>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</si>
  <si>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</si>
  <si>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</si>
  <si>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</si>
  <si>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</si>
  <si>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</si>
  <si>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</si>
  <si>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</si>
  <si>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</si>
  <si>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</si>
  <si>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</si>
  <si>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</si>
  <si>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</si>
  <si>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</si>
  <si>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</si>
  <si>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</si>
  <si>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</si>
  <si>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</si>
  <si>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</si>
  <si>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</si>
  <si>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</si>
  <si>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</si>
  <si>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</si>
  <si>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</si>
  <si>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</si>
  <si>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</si>
  <si>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</si>
  <si>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</si>
  <si>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</si>
  <si>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</si>
  <si>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</si>
  <si>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</si>
  <si>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</si>
  <si>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</si>
  <si>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</si>
  <si>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</si>
  <si>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</si>
  <si>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</si>
  <si>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</si>
  <si>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</si>
  <si>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</si>
  <si>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</si>
  <si>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</si>
  <si>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</si>
  <si>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</si>
  <si>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</si>
  <si>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</si>
  <si>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</si>
  <si>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</si>
  <si>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</si>
  <si>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</si>
  <si>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</si>
  <si>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</si>
  <si>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</si>
  <si>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</si>
  <si>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</si>
  <si>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</si>
  <si>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</si>
  <si>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</si>
  <si>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</si>
  <si>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</si>
  <si>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</si>
  <si>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</si>
  <si>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</si>
  <si>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</si>
  <si>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</si>
  <si>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</si>
  <si>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</si>
  <si>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</si>
  <si>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</si>
  <si>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</si>
  <si>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</si>
  <si>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</si>
  <si>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</si>
  <si>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</si>
  <si>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</si>
  <si>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</si>
  <si>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</si>
  <si>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</si>
  <si>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</si>
  <si>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</si>
  <si>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</si>
  <si>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</si>
  <si>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</si>
  <si>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</si>
  <si>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</si>
  <si>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</si>
  <si>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</si>
  <si>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</si>
  <si>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</si>
  <si>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</si>
  <si>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</si>
  <si>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</si>
  <si>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</si>
  <si>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</si>
  <si>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</si>
  <si>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</si>
  <si>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</si>
  <si>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</si>
  <si>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</si>
  <si>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</si>
  <si>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</si>
  <si>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</si>
  <si>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</si>
  <si>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</si>
  <si>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</si>
  <si>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</si>
  <si>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</si>
  <si>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</si>
  <si>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</si>
  <si>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</si>
  <si>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</si>
  <si>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</si>
  <si>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</si>
  <si>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</si>
  <si>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</si>
  <si>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</si>
  <si>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</si>
  <si>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</si>
  <si>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</si>
  <si>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</si>
  <si>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</si>
  <si>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</si>
  <si>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</si>
  <si>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</si>
  <si>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</si>
  <si>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</si>
  <si>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</si>
  <si>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</si>
  <si>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</si>
  <si>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</si>
  <si>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</si>
  <si>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</si>
  <si>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</si>
  <si>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</si>
  <si>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</si>
  <si>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</si>
  <si>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</si>
  <si>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</si>
  <si>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</si>
  <si>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</si>
  <si>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</si>
  <si>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</si>
  <si>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</si>
  <si>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</si>
  <si>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</si>
  <si>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</si>
  <si>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</si>
  <si>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</si>
  <si>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</si>
  <si>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</si>
  <si>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</si>
  <si>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</si>
  <si>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</si>
  <si>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</si>
  <si>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</si>
  <si>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</si>
  <si>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</si>
  <si>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</si>
  <si>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</si>
  <si>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</si>
  <si>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</si>
  <si>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</si>
  <si>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</si>
  <si>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</si>
  <si>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</si>
  <si>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</si>
  <si>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</si>
  <si>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</si>
  <si>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</si>
  <si>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</si>
  <si>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</si>
  <si>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</si>
  <si>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</si>
  <si>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</si>
  <si>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</si>
  <si>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</si>
  <si>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</si>
  <si>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</si>
  <si>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</si>
  <si>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</si>
  <si>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</si>
  <si>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</si>
  <si>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</si>
  <si>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</si>
  <si>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</si>
  <si>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</si>
  <si>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</si>
  <si>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</si>
  <si>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</si>
  <si>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</si>
  <si>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</si>
  <si>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</si>
  <si>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</si>
  <si>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</si>
  <si>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</si>
  <si>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</si>
  <si>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</si>
  <si>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</si>
  <si>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</si>
  <si>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</si>
  <si>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</si>
  <si>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</si>
  <si>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</si>
  <si>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</si>
  <si>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</si>
  <si>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</si>
  <si>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</si>
  <si>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</si>
  <si>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</si>
  <si>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</si>
  <si>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</si>
  <si>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</si>
  <si>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</si>
  <si>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</si>
  <si>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</si>
  <si>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</si>
  <si>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</si>
  <si>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</si>
  <si>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</si>
  <si>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</si>
  <si>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</si>
  <si>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</si>
  <si>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</si>
  <si>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</si>
  <si>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</si>
  <si>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</si>
  <si>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</si>
  <si>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</si>
  <si>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</si>
  <si>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</si>
  <si>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</si>
  <si>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</si>
  <si>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</si>
  <si>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</si>
  <si>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</si>
  <si>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</si>
  <si>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</si>
  <si>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</si>
  <si>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</si>
  <si>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</si>
  <si>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</si>
  <si>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</si>
  <si>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</si>
  <si>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</si>
  <si>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</si>
  <si>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</si>
  <si>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</si>
  <si>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</si>
  <si>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</si>
  <si>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</si>
  <si>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</si>
  <si>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</si>
  <si>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</si>
  <si>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</si>
  <si>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Община Дряново</t>
  </si>
  <si>
    <t>/Даниела Мирчева/</t>
  </si>
  <si>
    <t>/инж. Мирослав Семов/</t>
  </si>
  <si>
    <t>/Катерина Инджова-Дечева/</t>
  </si>
  <si>
    <t>0676/72962</t>
  </si>
  <si>
    <t>17.07.2018 г.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</si>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</sst>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Дряново</v>
      </c>
      <c r="C2" s="1751"/>
      <c r="D2" s="1752"/>
      <c r="E2" s="1021"/>
      <c r="F2" s="1022">
        <f>+OTCHET!H9</f>
        <v>0</v>
      </c>
      <c r="G2" s="1023" t="str">
        <f>+OTCHET!F12</f>
        <v>5702</v>
      </c>
      <c r="H2" s="1024"/>
      <c r="I2" s="1753">
        <f>+OTCHET!H609</f>
        <v>0</v>
      </c>
      <c r="J2" s="1754"/>
      <c r="K2" s="1015"/>
      <c r="L2" s="1755" t="str">
        <f>OTCHET!H607</f>
        <v>fsd_budget@dryanovo.bg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43281</v>
      </c>
      <c r="M6" s="1021"/>
      <c r="N6" s="1046" t="s">
        <v>1010</v>
      </c>
      <c r="O6" s="1010"/>
      <c r="P6" s="1047">
        <f>OTCHET!F9</f>
        <v>43281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43281</v>
      </c>
      <c r="H9" s="1021"/>
      <c r="I9" s="1071">
        <f>+L4</f>
        <v>2018</v>
      </c>
      <c r="J9" s="1072">
        <f>+L6</f>
        <v>43281</v>
      </c>
      <c r="K9" s="1073"/>
      <c r="L9" s="1074">
        <f>+L6</f>
        <v>43281</v>
      </c>
      <c r="M9" s="1073"/>
      <c r="N9" s="1075">
        <f>+L6</f>
        <v>43281</v>
      </c>
      <c r="O9" s="1076"/>
      <c r="P9" s="1077">
        <f>+L4</f>
        <v>2018</v>
      </c>
      <c r="Q9" s="1075">
        <f>+L6</f>
        <v>43281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17.07.2018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43281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fsd_budget@dryanovo.bg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/Катерина Инджова-Дечева/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/Даниела Мирчева/</v>
      </c>
      <c r="F114" s="1769"/>
      <c r="G114" s="1004"/>
      <c r="H114" s="691"/>
      <c r="I114" s="1376" t="str">
        <f>+OTCHET!G605</f>
        <v>/инж. Мирослав Семов/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2">
      <selection activeCell="F584" sqref="F58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ДЕС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2075</v>
      </c>
      <c r="C9" s="1847"/>
      <c r="D9" s="1848"/>
      <c r="E9" s="115">
        <v>43101</v>
      </c>
      <c r="F9" s="116">
        <v>43281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юни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Дряново</v>
      </c>
      <c r="C12" s="1809"/>
      <c r="D12" s="1810"/>
      <c r="E12" s="118" t="s">
        <v>975</v>
      </c>
      <c r="F12" s="1588" t="s">
        <v>1444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ДЕС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Дряново</v>
      </c>
      <c r="C177" s="1806"/>
      <c r="D177" s="1807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Дряново</v>
      </c>
      <c r="C180" s="1809"/>
      <c r="D180" s="1810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ДЕС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Дряново</v>
      </c>
      <c r="C352" s="1806"/>
      <c r="D352" s="1807"/>
      <c r="E352" s="115">
        <f>$E$9</f>
        <v>43101</v>
      </c>
      <c r="F352" s="408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Дряново</v>
      </c>
      <c r="C355" s="1809"/>
      <c r="D355" s="1810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ДЕС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Дряново</v>
      </c>
      <c r="C437" s="1806"/>
      <c r="D437" s="1807"/>
      <c r="E437" s="115">
        <f>$E$9</f>
        <v>43101</v>
      </c>
      <c r="F437" s="408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Дряново</v>
      </c>
      <c r="C440" s="1809"/>
      <c r="D440" s="1810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ДЕС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Дряново</v>
      </c>
      <c r="C453" s="1806"/>
      <c r="D453" s="1807"/>
      <c r="E453" s="115">
        <f>$E$9</f>
        <v>43101</v>
      </c>
      <c r="F453" s="408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Дряново</v>
      </c>
      <c r="C456" s="1809"/>
      <c r="D456" s="1810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2076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2078</v>
      </c>
      <c r="E605" s="673"/>
      <c r="F605" s="219" t="s">
        <v>889</v>
      </c>
      <c r="G605" s="1787" t="s">
        <v>2077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2080</v>
      </c>
      <c r="C607" s="1774"/>
      <c r="D607" s="677" t="s">
        <v>892</v>
      </c>
      <c r="E607" s="678" t="s">
        <v>2079</v>
      </c>
      <c r="F607" s="679"/>
      <c r="G607" s="680" t="s">
        <v>893</v>
      </c>
      <c r="H607" s="1775" t="s">
        <v>2081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2018-07-16T07:27:49Z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