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570" windowHeight="1158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<sst xmlns="http://schemas.openxmlformats.org/spreadsheetml/2006/main" count="772" uniqueCount="669">
  <si>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</si>
  <si>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</si>
  <si>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</si>
  <si>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</si>
  <si>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</si>
  <si>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</si>
  <si>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</si>
  <si>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</si>
  <si>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</si>
  <si>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</si>
  <si>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</si>
  <si>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</si>
  <si>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</si>
  <si>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</si>
  <si>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</si>
  <si>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</si>
  <si>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</si>
  <si>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</si>
  <si>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</si>
  <si>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</si>
  <si>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</si>
  <si>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</si>
  <si>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</si>
  <si>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</si>
  <si>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</si>
  <si>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</si>
  <si>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</si>
  <si>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</si>
  <si>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</si>
  <si>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</si>
  <si>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</si>
  <si>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</si>
  <si>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</si>
  <si>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</si>
  <si>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</si>
  <si>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</si>
  <si>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</si>
  <si>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</si>
  <si>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</si>
  <si>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</si>
  <si>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</si>
  <si>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</si>
  <si>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</si>
  <si>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</si>
  <si>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</si>
  <si>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</si>
  <si>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</si>
  <si>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</si>
  <si>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</si>
  <si>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</si>
  <si>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</si>
  <si>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</si>
  <si>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</si>
  <si>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</si>
  <si>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</si>
  <si>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</si>
  <si>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</si>
  <si>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</si>
  <si>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</si>
  <si>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</si>
  <si>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</si>
  <si>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</si>
  <si>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</si>
  <si>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</si>
  <si>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</si>
  <si>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</si>
  <si>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</si>
  <si>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</si>
  <si>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</si>
  <si>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</si>
  <si>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</si>
  <si>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</si>
  <si>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</si>
  <si>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</si>
  <si>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</si>
  <si>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</si>
  <si>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</si>
  <si>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</si>
  <si>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</si>
  <si>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</si>
  <si>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</si>
  <si>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</si>
  <si>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</si>
  <si>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</si>
  <si>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</si>
  <si>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</si>
  <si>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</si>
  <si>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</si>
  <si>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</si>
  <si>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</si>
  <si>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</si>
  <si>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</si>
  <si>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</si>
  <si>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</si>
  <si>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</si>
  <si>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</si>
  <si>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</si>
  <si>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</si>
  <si>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</si>
  <si>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</si>
  <si>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</si>
  <si>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</si>
  <si>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</si>
  <si>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</si>
  <si>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</si>
  <si>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</si>
  <si>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</si>
  <si>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</si>
  <si>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</si>
  <si>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</si>
  <si>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</si>
  <si>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</si>
  <si>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</si>
  <si>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</si>
  <si>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</si>
  <si>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</si>
  <si>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</si>
  <si>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</si>
  <si>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</si>
  <si>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</si>
  <si>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</si>
  <si>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</si>
  <si>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</si>
  <si>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</si>
  <si>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</si>
  <si>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</si>
  <si>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</si>
  <si>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</si>
  <si>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</si>
  <si>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</si>
  <si>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</si>
  <si>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</si>
  <si>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</si>
  <si>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</si>
  <si>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</si>
  <si>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</si>
  <si>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</si>
  <si>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</si>
  <si>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</si>
  <si>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</si>
  <si>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</si>
  <si>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</si>
  <si>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</si>
  <si>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</si>
  <si>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</si>
  <si>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</si>
  <si>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</si>
  <si>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</si>
  <si>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</si>
  <si>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</si>
  <si>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</si>
  <si>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</si>
  <si>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</si>
  <si>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</si>
  <si>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</si>
  <si>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</si>
  <si>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</si>
  <si>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</si>
  <si>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</si>
  <si>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</si>
  <si>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</si>
  <si>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</si>
  <si>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</si>
  <si>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</si>
  <si>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</si>
  <si>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</si>
  <si>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</si>
  <si>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</si>
  <si>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</si>
  <si>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</si>
  <si>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</si>
  <si>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</si>
  <si>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</si>
  <si>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</si>
  <si>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</si>
  <si>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</si>
  <si>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</si>
  <si>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</si>
  <si>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</si>
  <si>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</si>
  <si>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</si>
  <si>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</si>
  <si>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</si>
  <si>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</si>
  <si>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</si>
  <si>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</si>
  <si>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</si>
  <si>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</si>
  <si>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</si>
  <si>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</si>
  <si>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</si>
  <si>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</si>
  <si>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</si>
  <si>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</si>
  <si>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</si>
  <si>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</si>
  <si>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</si>
  <si>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</si>
  <si>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</si>
  <si>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</si>
  <si>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</si>
  <si>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</si>
  <si>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</si>
  <si>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</si>
  <si>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</si>
  <si>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</si>
  <si>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</si>
  <si>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</si>
  <si>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</si>
  <si>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</si>
  <si>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</si>
  <si>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</si>
  <si>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</si>
  <si>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</si>
  <si>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</si>
  <si>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</si>
  <si>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</si>
  <si>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</si>
  <si>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</si>
  <si>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</si>
  <si>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</si>
  <si>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</si>
  <si>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</si>
  <si>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</si>
  <si>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</si>
  <si>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</si>
  <si>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</si>
  <si>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</si>
  <si>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</si>
  <si>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</si>
  <si>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</si>
  <si>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</si>
  <si>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</si>
  <si>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</si>
  <si>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</si>
  <si>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</si>
  <si>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</si>
  <si>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</si>
  <si>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</si>
  <si>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</si>
  <si>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</si>
  <si>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</si>
  <si>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</si>
  <si>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</si>
  <si>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</si>
  <si>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</si>
  <si>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</si>
  <si>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</si>
  <si>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</si>
  <si>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</si>
  <si>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</si>
  <si>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</si>
  <si>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</si>
  <si>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</si>
  <si>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</si>
  <si>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</si>
  <si>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</si>
  <si>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</si>
  <si>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</si>
  <si>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</si>
  <si>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</si>
  <si>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</si>
  <si>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</si>
  <si>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</si>
  <si>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</si>
  <si>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</si>
  <si>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</si>
  <si>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</si>
  <si>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</si>
  <si>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</si>
  <si>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</si>
  <si>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</si>
  <si>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</si>
  <si>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</si>
  <si>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</si>
  <si>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</si>
  <si>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</si>
  <si>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</si>
  <si>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</si>
  <si>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</si>
  <si>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</si>
  <si>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</si>
  <si>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</si>
  <si>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</si>
  <si>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</si>
  <si>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</si>
  <si>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</si>
  <si>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</si>
  <si>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</si>
  <si>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</si>
  <si>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</si>
  <si>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</si>
  <si>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</si>
  <si>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</si>
  <si>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</si>
  <si>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</si>
  <si>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</si>
  <si>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</si>
  <si>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</si>
  <si>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</si>
  <si>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</si>
  <si>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</si>
  <si>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</si>
  <si>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</si>
  <si>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</si>
  <si>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</si>
  <si>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</si>
  <si>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</si>
  <si>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</si>
  <si>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</si>
  <si>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</si>
  <si>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</si>
  <si>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</si>
  <si>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</si>
  <si>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</si>
  <si>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</si>
  <si>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</si>
  <si>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</si>
  <si>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</si>
  <si>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</si>
  <si>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</si>
  <si>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</si>
  <si>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</si>
  <si>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</si>
  <si>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</si>
  <si>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</si>
  <si>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</si>
  <si>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</si>
  <si>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</si>
  <si>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</si>
  <si>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</si>
  <si>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</si>
  <si>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</si>
  <si>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</si>
  <si>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</si>
  <si>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</si>
  <si>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</si>
  <si>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</si>
  <si>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</si>
  <si>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</si>
  <si>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</si>
  <si>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</si>
  <si>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</si>
  <si>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</si>
  <si>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</si>
  <si>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</si>
  <si>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</si>
  <si>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</si>
  <si>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</si>
  <si>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</si>
  <si>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</si>
  <si>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</si>
  <si>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</si>
  <si>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</si>
  <si>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</si>
  <si>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</si>
  <si>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</si>
  <si>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</si>
  <si>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</si>
  <si>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</si>
  <si>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</si>
  <si>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</si>
  <si>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</si>
  <si>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</si>
  <si>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</si>
  <si>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</si>
  <si>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</si>
  <si>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</si>
  <si>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</si>
  <si>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</si>
  <si>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</si>
  <si>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</si>
  <si>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</si>
  <si>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</si>
  <si>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</si>
  <si>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</si>
  <si>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</si>
  <si>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</si>
  <si>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</si>
  <si>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</si>
  <si>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</si>
  <si>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</si>
  <si>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</si>
  <si>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</si>
  <si>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</si>
  <si>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</si>
  <si>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</si>
  <si>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</si>
  <si>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</si>
  <si>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</si>
  <si>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</si>
  <si>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</si>
  <si>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</si>
  <si>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</si>
  <si>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</si>
  <si>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</si>
  <si>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</si>
  <si>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</si>
  <si>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</si>
  <si>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</si>
  <si>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</si>
  <si>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</si>
  <si>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</si>
  <si>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</si>
  <si>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</si>
  <si>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</si>
  <si>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</si>
  <si>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</si>
  <si>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</si>
  <si>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</si>
  <si>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</si>
  <si>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</si>
  <si>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</si>
  <si>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</si>
  <si>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</si>
  <si>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</si>
  <si>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</si>
  <si>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</si>
  <si>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</si>
  <si>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</si>
  <si>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</si>
  <si>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</si>
  <si>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</si>
  <si>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</si>
  <si>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</si>
  <si>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</si>
  <si>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</si>
  <si>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</si>
  <si>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</si>
  <si>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</si>
  <si>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</si>
  <si>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</si>
  <si>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</si>
  <si>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</si>
  <si>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</si>
  <si>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</si>
  <si>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</si>
  <si>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</si>
  <si>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</si>
  <si>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</si>
  <si>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</si>
  <si>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</si>
  <si>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</si>
  <si>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</si>
  <si>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</si>
  <si>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</si>
  <si>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</si>
  <si>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</si>
  <si>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</si>
  <si>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</si>
  <si>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</si>
  <si>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</si>
  <si>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</si>
  <si>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</si>
  <si>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</si>
  <si>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</si>
  <si>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</si>
  <si>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</si>
  <si>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</si>
  <si>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</si>
  <si>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</si>
  <si>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</si>
  <si>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</si>
  <si>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</si>
  <si>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</si>
  <si>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</si>
  <si>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</si>
  <si>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</si>
  <si>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</si>
  <si>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</si>
  <si>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</si>
  <si>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</si>
  <si>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</si>
  <si>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</si>
  <si>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</si>
  <si>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</si>
  <si>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</si>
  <si>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</si>
  <si>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</si>
  <si>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</si>
  <si>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</si>
  <si>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</si>
  <si>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</si>
  <si>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</si>
  <si>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</si>
  <si>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</si>
  <si>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</si>
  <si>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</si>
  <si>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</si>
  <si>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</si>
  <si>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</si>
  <si>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</si>
  <si>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</si>
  <si>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</si>
  <si>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</si>
  <si>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</si>
  <si>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</si>
  <si>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</si>
  <si>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</si>
  <si>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</si>
  <si>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</si>
  <si>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</si>
  <si>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</si>
  <si>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</si>
  <si>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</si>
  <si>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</si>
  <si>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</si>
  <si>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</si>
  <si>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</si>
  <si>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</si>
  <si>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</si>
  <si>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</si>
  <si>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</si>
  <si>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</si>
  <si>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</si>
  <si>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</si>
  <si>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</si>
  <si>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</si>
  <si>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</si>
  <si>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</si>
  <si>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</si>
  <si>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</si>
  <si>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</si>
  <si>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</si>
  <si>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</si>
  <si>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</si>
  <si>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</si>
  <si>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</si>
  <si>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</si>
  <si>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</si>
  <si>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</si>
  <si>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</si>
  <si>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</si>
  <si>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</si>
  <si>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</si>
  <si>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</si>
  <si>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</si>
  <si>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</si>
  <si>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</si>
  <si>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</si>
  <si>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</si>
  <si>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</si>
  <si>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</si>
  <si>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</si>
  <si>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</si>
  <si>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</si>
  <si>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</si>
  <si>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</si>
  <si>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</si>
  <si>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</si>
  <si>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</si>
  <si>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</si>
  <si>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</si>
  <si>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</si>
  <si>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</si>
  <si>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</si>
  <si>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</si>
  <si>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</si>
  <si>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</si>
  <si>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</si>
  <si>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</si>
  <si>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</si>
  <si>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</si>
  <si>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</si>
  <si>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</si>
  <si>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</si>
  <si>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</si>
  <si>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</si>
  <si>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</si>
  <si>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</si>
  <si>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</si>
  <si>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</si>
  <si>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</si>
  <si>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</si>
  <si>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</si>
  <si>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</si>
  <si>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</si>
  <si>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</si>
  <si>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</si>
  <si>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</si>
  <si>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</si>
  <si>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</si>
  <si>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</si>
  <si>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</si>
  <si>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</si>
  <si>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</si>
  <si>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</si>
  <si>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</si>
  <si>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</si>
  <si>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</si>
  <si>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</si>
  <si>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</si>
  <si>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</si>
  <si>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</si>
  <si>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</si>
  <si>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</si>
  <si>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</si>
  <si>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</si>
  <si>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</si>
  <si>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</si>
  <si>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</si>
  <si>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</si>
  <si>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</si>
  <si>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</si>
  <si>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</si>
  <si>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</si>
  <si>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</si>
  <si>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</si>
  <si>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</si>
  <si>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</si>
  <si>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</si>
  <si>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</si>
  <si>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</si>
  <si>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</si>
  <si>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</si>
  <si>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</si>
  <si>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</si>
  <si>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</si>
  <si>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</si>
  <si>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</si>
  <si>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</si>
  <si>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</si>
  <si>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</si>
  <si>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</si>
  <si>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</si>
  <si>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</si>
  <si>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</si>
  <si>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</si>
  <si>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</si>
  <si>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</si>
  <si>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</si>
  <si>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</si>
  <si>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</si>
  <si>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</si>
  <si>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</si>
  <si>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</si>
  <si>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</si>
  <si>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</si>
  <si>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</si>
  <si>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</si>
  <si>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</si>
  <si>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</si>
  <si>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</si>
  <si>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</si>
  <si>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</si>
  <si>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</si>
  <si>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</si>
  <si>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</si>
  <si>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</si>
  <si>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</si>
  <si>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</si>
  <si>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</si>
  <si>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</si>
  <si>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ОБЩО УТОЧНЕН ПЛАН НА РАЗХОДИТЕ</t>
  </si>
  <si>
    <t>ОБЩО УСВОЕНИ СРЕДСТВА ЗА ПЕРИОДА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</si>
  <si>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</si>
  <si>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</si>
  <si>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</si>
  <si>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</si>
  <si>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</si>
  <si>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</si>
  <si>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</si>
  <si>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Бланка версия 1.01 от 2020г.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</si>
  <si>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</si>
  <si>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</si>
  <si>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</si>
  <si>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 xml:space="preserve">                            (К. Инджова-Дечева)</t>
  </si>
  <si>
    <t>Тел. за контакт: 0676/72962</t>
  </si>
  <si>
    <t>електронен адрес: fsd_budget@dryanovo.bg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</si>
</sst>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0"/>
    <numFmt numFmtId="168" formatCode="dd\.m\.yyyy\ &quot;г.&quot;;@"/>
    <numFmt numFmtId="169" formatCode="000"/>
    <numFmt numFmtId="170" formatCode="[$-402]dd\ mmmm\ yyyy\ &quot;г.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7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9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6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66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9" fontId="13" fillId="0" borderId="0" xfId="33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8" fontId="13" fillId="40" borderId="21" xfId="33" applyNumberFormat="1" applyFont="1" applyFill="1" applyBorder="1" applyAlignment="1" applyProtection="1" quotePrefix="1">
      <alignment horizontal="center" vertical="center"/>
      <protection/>
    </xf>
    <xf numFmtId="168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9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3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4" xfId="0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E20" sqref="E20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609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8" t="s">
        <v>659</v>
      </c>
      <c r="B4" s="148"/>
      <c r="C4" s="148"/>
      <c r="D4" s="148"/>
      <c r="E4" s="148"/>
      <c r="F4" s="148"/>
      <c r="G4" s="148"/>
      <c r="H4" s="148"/>
      <c r="I4" s="146" t="s">
        <v>662</v>
      </c>
      <c r="J4" s="146"/>
      <c r="K4" s="146"/>
      <c r="M4" s="76"/>
      <c r="N4" s="76"/>
      <c r="O4" s="76"/>
      <c r="P4" s="76"/>
      <c r="AD4" s="26">
        <v>1</v>
      </c>
    </row>
    <row r="5" spans="1:30" ht="9.75" customHeight="1">
      <c r="A5" s="148"/>
      <c r="B5" s="148"/>
      <c r="C5" s="148"/>
      <c r="D5" s="148"/>
      <c r="E5" s="148"/>
      <c r="F5" s="148"/>
      <c r="G5" s="148"/>
      <c r="H5" s="148"/>
      <c r="I5" s="76"/>
      <c r="J5" s="24" t="s">
        <v>606</v>
      </c>
      <c r="M5" s="76"/>
      <c r="N5" s="76"/>
      <c r="O5" s="76"/>
      <c r="P5" s="76"/>
      <c r="AD5" s="26">
        <v>1</v>
      </c>
    </row>
    <row r="6" spans="1:16" ht="15.75" customHeight="1">
      <c r="A6" s="148"/>
      <c r="B6" s="148"/>
      <c r="C6" s="148"/>
      <c r="D6" s="148"/>
      <c r="E6" s="148"/>
      <c r="F6" s="148"/>
      <c r="G6" s="148"/>
      <c r="H6" s="148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661</v>
      </c>
      <c r="I7" s="52" t="s">
        <v>611</v>
      </c>
      <c r="J7" s="28" t="s">
        <v>610</v>
      </c>
      <c r="K7" s="28" t="s">
        <v>605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34" t="str">
        <f>VLOOKUP(E8,Municipals,2,FALSE)</f>
        <v>Дряново</v>
      </c>
      <c r="B8" s="134"/>
      <c r="C8" s="134"/>
      <c r="D8" s="90" t="s">
        <v>652</v>
      </c>
      <c r="E8" s="119" t="s">
        <v>171</v>
      </c>
      <c r="F8" s="73"/>
      <c r="G8" s="28"/>
      <c r="H8" s="28"/>
      <c r="I8" s="28"/>
      <c r="J8" s="88">
        <v>43831</v>
      </c>
      <c r="K8" s="89">
        <v>44104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606</v>
      </c>
      <c r="F9" s="74" t="s">
        <v>606</v>
      </c>
      <c r="G9" s="31" t="s">
        <v>606</v>
      </c>
      <c r="H9" s="31"/>
      <c r="I9" s="31"/>
      <c r="J9" s="31"/>
      <c r="K9" s="31"/>
      <c r="L9" s="31"/>
      <c r="M9" s="31"/>
      <c r="N9" s="31"/>
      <c r="O9" s="31"/>
      <c r="P9" s="31" t="s">
        <v>606</v>
      </c>
      <c r="Q9" s="31" t="s">
        <v>606</v>
      </c>
      <c r="R9" s="31" t="s">
        <v>606</v>
      </c>
      <c r="AD9" s="26">
        <v>1</v>
      </c>
    </row>
    <row r="10" ht="15">
      <c r="AD10" s="26">
        <v>1</v>
      </c>
    </row>
    <row r="11" spans="1:30" s="65" customFormat="1" ht="15.75" customHeight="1">
      <c r="A11" s="135" t="s">
        <v>658</v>
      </c>
      <c r="B11" s="97"/>
      <c r="C11" s="149" t="s">
        <v>657</v>
      </c>
      <c r="D11" s="149" t="s">
        <v>653</v>
      </c>
      <c r="E11" s="149" t="s">
        <v>654</v>
      </c>
      <c r="F11" s="138" t="s">
        <v>656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65">
        <v>1</v>
      </c>
    </row>
    <row r="12" spans="1:30" s="65" customFormat="1" ht="42" customHeight="1">
      <c r="A12" s="136"/>
      <c r="B12" s="98"/>
      <c r="C12" s="149"/>
      <c r="D12" s="149"/>
      <c r="E12" s="149"/>
      <c r="F12" s="144" t="s">
        <v>18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0" t="s">
        <v>663</v>
      </c>
      <c r="Q12" s="141"/>
      <c r="R12" s="140" t="s">
        <v>664</v>
      </c>
      <c r="S12" s="141"/>
      <c r="T12" s="140" t="s">
        <v>665</v>
      </c>
      <c r="U12" s="141"/>
      <c r="V12" s="130" t="s">
        <v>24</v>
      </c>
      <c r="W12" s="131"/>
      <c r="X12" s="130" t="s">
        <v>25</v>
      </c>
      <c r="Y12" s="131"/>
      <c r="Z12" s="130" t="s">
        <v>26</v>
      </c>
      <c r="AA12" s="131"/>
      <c r="AB12" s="130" t="s">
        <v>27</v>
      </c>
      <c r="AC12" s="131"/>
      <c r="AD12" s="65">
        <v>1</v>
      </c>
    </row>
    <row r="13" spans="1:29" s="65" customFormat="1" ht="52.5" customHeight="1">
      <c r="A13" s="136"/>
      <c r="B13" s="98"/>
      <c r="C13" s="149"/>
      <c r="D13" s="149"/>
      <c r="E13" s="149"/>
      <c r="F13" s="144" t="s">
        <v>634</v>
      </c>
      <c r="G13" s="145"/>
      <c r="H13" s="144" t="s">
        <v>635</v>
      </c>
      <c r="I13" s="145"/>
      <c r="J13" s="144" t="s">
        <v>636</v>
      </c>
      <c r="K13" s="145"/>
      <c r="L13" s="144" t="s">
        <v>637</v>
      </c>
      <c r="M13" s="145"/>
      <c r="N13" s="144" t="s">
        <v>638</v>
      </c>
      <c r="O13" s="145"/>
      <c r="P13" s="142"/>
      <c r="Q13" s="143"/>
      <c r="R13" s="142"/>
      <c r="S13" s="143"/>
      <c r="T13" s="142"/>
      <c r="U13" s="14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37"/>
      <c r="B14" s="99"/>
      <c r="C14" s="150"/>
      <c r="D14" s="150"/>
      <c r="E14" s="150"/>
      <c r="F14" s="103" t="s">
        <v>17</v>
      </c>
      <c r="G14" s="77" t="s">
        <v>2</v>
      </c>
      <c r="H14" s="77" t="s">
        <v>17</v>
      </c>
      <c r="I14" s="77" t="s">
        <v>2</v>
      </c>
      <c r="J14" s="77" t="s">
        <v>17</v>
      </c>
      <c r="K14" s="77" t="s">
        <v>2</v>
      </c>
      <c r="L14" s="77" t="s">
        <v>17</v>
      </c>
      <c r="M14" s="77" t="s">
        <v>2</v>
      </c>
      <c r="N14" s="77" t="s">
        <v>17</v>
      </c>
      <c r="O14" s="77" t="s">
        <v>2</v>
      </c>
      <c r="P14" s="94" t="s">
        <v>17</v>
      </c>
      <c r="Q14" s="94" t="s">
        <v>2</v>
      </c>
      <c r="R14" s="94" t="s">
        <v>17</v>
      </c>
      <c r="S14" s="94" t="s">
        <v>2</v>
      </c>
      <c r="T14" s="94" t="s">
        <v>17</v>
      </c>
      <c r="U14" s="94" t="s">
        <v>2</v>
      </c>
      <c r="V14" s="129" t="s">
        <v>17</v>
      </c>
      <c r="W14" s="129" t="s">
        <v>2</v>
      </c>
      <c r="X14" s="80" t="s">
        <v>17</v>
      </c>
      <c r="Y14" s="81" t="s">
        <v>2</v>
      </c>
      <c r="Z14" s="80" t="s">
        <v>17</v>
      </c>
      <c r="AA14" s="81" t="s">
        <v>2</v>
      </c>
      <c r="AB14" s="80" t="s">
        <v>17</v>
      </c>
      <c r="AC14" s="81" t="s">
        <v>2</v>
      </c>
      <c r="AD14" s="65">
        <v>1</v>
      </c>
    </row>
    <row r="15" spans="1:29" s="65" customFormat="1" ht="19.5" customHeight="1" hidden="1">
      <c r="A15" s="99"/>
      <c r="B15" s="99"/>
      <c r="C15" s="151" t="s">
        <v>646</v>
      </c>
      <c r="D15" s="152"/>
      <c r="E15" s="153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51" t="s">
        <v>647</v>
      </c>
      <c r="D16" s="152"/>
      <c r="E16" s="153"/>
      <c r="F16" s="112" t="s">
        <v>649</v>
      </c>
      <c r="G16" s="78" t="s">
        <v>650</v>
      </c>
      <c r="H16" s="78" t="s">
        <v>649</v>
      </c>
      <c r="I16" s="78" t="s">
        <v>650</v>
      </c>
      <c r="J16" s="78" t="s">
        <v>649</v>
      </c>
      <c r="K16" s="78" t="s">
        <v>650</v>
      </c>
      <c r="L16" s="78" t="s">
        <v>649</v>
      </c>
      <c r="M16" s="78" t="s">
        <v>650</v>
      </c>
      <c r="N16" s="78" t="s">
        <v>649</v>
      </c>
      <c r="O16" s="78" t="s">
        <v>650</v>
      </c>
      <c r="P16" s="95" t="s">
        <v>649</v>
      </c>
      <c r="Q16" s="95" t="s">
        <v>650</v>
      </c>
      <c r="R16" s="95" t="s">
        <v>649</v>
      </c>
      <c r="S16" s="95" t="s">
        <v>650</v>
      </c>
      <c r="T16" s="95" t="s">
        <v>649</v>
      </c>
      <c r="U16" s="95" t="s">
        <v>650</v>
      </c>
      <c r="V16" s="82" t="s">
        <v>649</v>
      </c>
      <c r="W16" s="83" t="s">
        <v>650</v>
      </c>
      <c r="X16" s="82" t="s">
        <v>649</v>
      </c>
      <c r="Y16" s="83" t="s">
        <v>650</v>
      </c>
      <c r="Z16" s="82" t="s">
        <v>649</v>
      </c>
      <c r="AA16" s="83" t="s">
        <v>650</v>
      </c>
      <c r="AB16" s="82" t="s">
        <v>649</v>
      </c>
      <c r="AC16" s="83" t="s">
        <v>650</v>
      </c>
    </row>
    <row r="17" spans="1:29" s="65" customFormat="1" ht="18" customHeight="1" hidden="1">
      <c r="A17" s="99"/>
      <c r="B17" s="99"/>
      <c r="C17" s="151" t="s">
        <v>648</v>
      </c>
      <c r="D17" s="152"/>
      <c r="E17" s="153"/>
      <c r="F17" s="112" t="s">
        <v>19</v>
      </c>
      <c r="G17" s="78" t="s">
        <v>19</v>
      </c>
      <c r="H17" s="78" t="s">
        <v>20</v>
      </c>
      <c r="I17" s="78" t="s">
        <v>20</v>
      </c>
      <c r="J17" s="78" t="s">
        <v>21</v>
      </c>
      <c r="K17" s="78" t="s">
        <v>21</v>
      </c>
      <c r="L17" s="78" t="s">
        <v>22</v>
      </c>
      <c r="M17" s="78" t="s">
        <v>22</v>
      </c>
      <c r="N17" s="78" t="s">
        <v>23</v>
      </c>
      <c r="O17" s="78" t="s">
        <v>23</v>
      </c>
      <c r="P17" s="95"/>
      <c r="Q17" s="95"/>
      <c r="R17" s="95"/>
      <c r="S17" s="95"/>
      <c r="T17" s="95" t="s">
        <v>651</v>
      </c>
      <c r="U17" s="95" t="s">
        <v>651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612</v>
      </c>
      <c r="B18" s="100"/>
      <c r="C18" s="100" t="s">
        <v>613</v>
      </c>
      <c r="D18" s="100" t="s">
        <v>614</v>
      </c>
      <c r="E18" s="123" t="s">
        <v>615</v>
      </c>
      <c r="F18" s="112" t="s">
        <v>616</v>
      </c>
      <c r="G18" s="79" t="s">
        <v>617</v>
      </c>
      <c r="H18" s="79" t="s">
        <v>618</v>
      </c>
      <c r="I18" s="79" t="s">
        <v>619</v>
      </c>
      <c r="J18" s="79" t="s">
        <v>620</v>
      </c>
      <c r="K18" s="79" t="s">
        <v>621</v>
      </c>
      <c r="L18" s="79" t="s">
        <v>622</v>
      </c>
      <c r="M18" s="79" t="s">
        <v>623</v>
      </c>
      <c r="N18" s="79" t="s">
        <v>624</v>
      </c>
      <c r="O18" s="79" t="s">
        <v>625</v>
      </c>
      <c r="P18" s="96" t="s">
        <v>626</v>
      </c>
      <c r="Q18" s="96" t="s">
        <v>627</v>
      </c>
      <c r="R18" s="96" t="s">
        <v>628</v>
      </c>
      <c r="S18" s="96" t="s">
        <v>629</v>
      </c>
      <c r="T18" s="96" t="s">
        <v>630</v>
      </c>
      <c r="U18" s="96" t="s">
        <v>631</v>
      </c>
      <c r="V18" s="84" t="s">
        <v>632</v>
      </c>
      <c r="W18" s="85" t="s">
        <v>639</v>
      </c>
      <c r="X18" s="84" t="s">
        <v>640</v>
      </c>
      <c r="Y18" s="85" t="s">
        <v>641</v>
      </c>
      <c r="Z18" s="84" t="s">
        <v>642</v>
      </c>
      <c r="AA18" s="85" t="s">
        <v>643</v>
      </c>
      <c r="AB18" s="84" t="s">
        <v>644</v>
      </c>
      <c r="AC18" s="85" t="s">
        <v>645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660</v>
      </c>
      <c r="B20" s="53"/>
      <c r="C20" s="92" t="s">
        <v>655</v>
      </c>
      <c r="D20" s="63">
        <f>SUM(D21,D30,D49,D58,D67)</f>
        <v>9553250</v>
      </c>
      <c r="E20" s="125">
        <f>SUM(E21,E30,E49,E58,E67)</f>
        <v>7665218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809700</v>
      </c>
      <c r="K20" s="64">
        <f t="shared" si="0"/>
        <v>411172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4203057</v>
      </c>
      <c r="Q20" s="64">
        <f t="shared" si="0"/>
        <v>1793917</v>
      </c>
      <c r="R20" s="64">
        <f t="shared" si="0"/>
        <v>252457</v>
      </c>
      <c r="S20" s="64">
        <f t="shared" si="0"/>
        <v>40742</v>
      </c>
      <c r="T20" s="64">
        <f t="shared" si="0"/>
        <v>63564</v>
      </c>
      <c r="U20" s="64">
        <f t="shared" si="0"/>
        <v>63564</v>
      </c>
      <c r="V20" s="64">
        <f t="shared" si="0"/>
        <v>3148494</v>
      </c>
      <c r="W20" s="64">
        <f t="shared" si="0"/>
        <v>4591479</v>
      </c>
      <c r="X20" s="64">
        <f t="shared" si="0"/>
        <v>1075978</v>
      </c>
      <c r="Y20" s="64">
        <f t="shared" si="0"/>
        <v>764344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3</v>
      </c>
      <c r="D21" s="57">
        <f>SUM(D22:D29)</f>
        <v>7501006</v>
      </c>
      <c r="E21" s="126">
        <f>SUM(E22:E29)</f>
        <v>6285243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670517</v>
      </c>
      <c r="K21" s="57">
        <f t="shared" si="1"/>
        <v>351882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3669295</v>
      </c>
      <c r="Q21" s="57">
        <f t="shared" si="1"/>
        <v>1329182</v>
      </c>
      <c r="R21" s="57">
        <f t="shared" si="1"/>
        <v>12700</v>
      </c>
      <c r="S21" s="57">
        <f t="shared" si="1"/>
        <v>12700</v>
      </c>
      <c r="T21" s="57">
        <f t="shared" si="1"/>
        <v>0</v>
      </c>
      <c r="U21" s="57">
        <f t="shared" si="1"/>
        <v>0</v>
      </c>
      <c r="V21" s="57">
        <f t="shared" si="1"/>
        <v>3148494</v>
      </c>
      <c r="W21" s="57">
        <f t="shared" si="1"/>
        <v>4591479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5</v>
      </c>
      <c r="D22" s="33">
        <f>SUM(F22,H22,J22,L22,N22,P22,R22,T22,V22,X22,Z22,AB22)</f>
        <v>101997</v>
      </c>
      <c r="E22" s="111">
        <f>SUM(G22,I22,K22,M22,O22,Q22,S22,U22,W22,Y22,AA22,AC22)</f>
        <v>8883</v>
      </c>
      <c r="F22" s="116"/>
      <c r="G22" s="51"/>
      <c r="H22" s="51"/>
      <c r="I22" s="51"/>
      <c r="J22" s="51">
        <v>101997</v>
      </c>
      <c r="K22" s="51">
        <v>8883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7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6</v>
      </c>
      <c r="D24" s="33">
        <f t="shared" si="3"/>
        <v>108884</v>
      </c>
      <c r="E24" s="111">
        <f t="shared" si="4"/>
        <v>74227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>
        <v>108884</v>
      </c>
      <c r="W24" s="51">
        <v>74227</v>
      </c>
      <c r="X24" s="51"/>
      <c r="Y24" s="51"/>
      <c r="Z24" s="51"/>
      <c r="AA24" s="51"/>
      <c r="AB24" s="51"/>
      <c r="AC24" s="51"/>
      <c r="AD24" s="32">
        <f t="shared" si="2"/>
        <v>1</v>
      </c>
    </row>
    <row r="25" spans="1:30" ht="15">
      <c r="A25" s="34"/>
      <c r="B25" s="35">
        <v>4</v>
      </c>
      <c r="C25" s="37" t="s">
        <v>8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9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10</v>
      </c>
      <c r="D27" s="33">
        <f t="shared" si="3"/>
        <v>4432331</v>
      </c>
      <c r="E27" s="111">
        <f t="shared" si="4"/>
        <v>2775779</v>
      </c>
      <c r="F27" s="116"/>
      <c r="G27" s="51"/>
      <c r="H27" s="51"/>
      <c r="I27" s="51"/>
      <c r="J27" s="51">
        <v>568520</v>
      </c>
      <c r="K27" s="51">
        <v>342999</v>
      </c>
      <c r="L27" s="51"/>
      <c r="M27" s="51"/>
      <c r="N27" s="51"/>
      <c r="O27" s="51"/>
      <c r="P27" s="51">
        <v>3669295</v>
      </c>
      <c r="Q27" s="51">
        <v>1329182</v>
      </c>
      <c r="R27" s="51">
        <v>12700</v>
      </c>
      <c r="S27" s="51">
        <v>12700</v>
      </c>
      <c r="T27" s="51"/>
      <c r="U27" s="51"/>
      <c r="V27" s="51">
        <v>181816</v>
      </c>
      <c r="W27" s="51">
        <v>1090898</v>
      </c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11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12</v>
      </c>
      <c r="D29" s="33">
        <f t="shared" si="3"/>
        <v>2857794</v>
      </c>
      <c r="E29" s="111">
        <f t="shared" si="4"/>
        <v>3426354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>
        <v>2857794</v>
      </c>
      <c r="W29" s="51">
        <v>3426354</v>
      </c>
      <c r="X29" s="51"/>
      <c r="Y29" s="51"/>
      <c r="Z29" s="51"/>
      <c r="AA29" s="51"/>
      <c r="AB29" s="51"/>
      <c r="AC29" s="51"/>
      <c r="AD29" s="32">
        <f t="shared" si="2"/>
        <v>1</v>
      </c>
    </row>
    <row r="30" spans="1:30" ht="15">
      <c r="A30" s="54">
        <v>5200</v>
      </c>
      <c r="B30" s="69" t="s">
        <v>633</v>
      </c>
      <c r="C30" s="56" t="s">
        <v>4</v>
      </c>
      <c r="D30" s="57">
        <f>SUM(D31:D38)</f>
        <v>1875724</v>
      </c>
      <c r="E30" s="126">
        <f>SUM(E31:E38)</f>
        <v>1376735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128383</v>
      </c>
      <c r="K30" s="57">
        <f t="shared" si="5"/>
        <v>56050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533762</v>
      </c>
      <c r="Q30" s="57">
        <f t="shared" si="5"/>
        <v>464735</v>
      </c>
      <c r="R30" s="57">
        <f t="shared" si="5"/>
        <v>74037</v>
      </c>
      <c r="S30" s="57">
        <f t="shared" si="5"/>
        <v>28042</v>
      </c>
      <c r="T30" s="57">
        <f t="shared" si="5"/>
        <v>63564</v>
      </c>
      <c r="U30" s="57">
        <f t="shared" si="5"/>
        <v>63564</v>
      </c>
      <c r="V30" s="57">
        <f t="shared" si="5"/>
        <v>0</v>
      </c>
      <c r="W30" s="57">
        <f t="shared" si="5"/>
        <v>0</v>
      </c>
      <c r="X30" s="57">
        <f t="shared" si="5"/>
        <v>1075978</v>
      </c>
      <c r="Y30" s="57">
        <f t="shared" si="5"/>
        <v>764344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5</v>
      </c>
      <c r="D31" s="33">
        <f aca="true" t="shared" si="6" ref="D31:D38">SUM(F31,H31,J31,L31,N31,P31,R31,T31,V31,X31,Z31,AB31)</f>
        <v>4597</v>
      </c>
      <c r="E31" s="111">
        <f aca="true" t="shared" si="7" ref="E31:E38">SUM(G31,I31,K31,M31,O31,Q31,S31,U31,W31,Y31,AA31,AC31)</f>
        <v>1064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4597</v>
      </c>
      <c r="S31" s="51">
        <v>1064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7</v>
      </c>
      <c r="D32" s="33">
        <f t="shared" si="6"/>
        <v>533762</v>
      </c>
      <c r="E32" s="111">
        <f t="shared" si="7"/>
        <v>464735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>
        <v>533762</v>
      </c>
      <c r="Q32" s="51">
        <v>464735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6</v>
      </c>
      <c r="D33" s="33">
        <f t="shared" si="6"/>
        <v>1106318</v>
      </c>
      <c r="E33" s="111">
        <f t="shared" si="7"/>
        <v>786444</v>
      </c>
      <c r="F33" s="116"/>
      <c r="G33" s="51"/>
      <c r="H33" s="51"/>
      <c r="I33" s="51"/>
      <c r="J33" s="51">
        <v>13400</v>
      </c>
      <c r="K33" s="51">
        <v>13400</v>
      </c>
      <c r="L33" s="51"/>
      <c r="M33" s="51"/>
      <c r="N33" s="51"/>
      <c r="O33" s="51"/>
      <c r="P33" s="51"/>
      <c r="Q33" s="51"/>
      <c r="R33" s="51">
        <v>16940</v>
      </c>
      <c r="S33" s="51">
        <v>8700</v>
      </c>
      <c r="T33" s="51"/>
      <c r="U33" s="51"/>
      <c r="V33" s="51"/>
      <c r="W33" s="51"/>
      <c r="X33" s="51">
        <v>1075978</v>
      </c>
      <c r="Y33" s="51">
        <v>764344</v>
      </c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8</v>
      </c>
      <c r="D34" s="33">
        <f t="shared" si="6"/>
        <v>23900</v>
      </c>
      <c r="E34" s="111">
        <f t="shared" si="7"/>
        <v>13866</v>
      </c>
      <c r="F34" s="116"/>
      <c r="G34" s="51"/>
      <c r="H34" s="51"/>
      <c r="I34" s="51"/>
      <c r="J34" s="51">
        <v>18900</v>
      </c>
      <c r="K34" s="51">
        <v>9450</v>
      </c>
      <c r="L34" s="51"/>
      <c r="M34" s="51"/>
      <c r="N34" s="51"/>
      <c r="O34" s="51"/>
      <c r="P34" s="51"/>
      <c r="Q34" s="51"/>
      <c r="R34" s="51">
        <v>5000</v>
      </c>
      <c r="S34" s="51">
        <v>4416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  <v>1</v>
      </c>
    </row>
    <row r="35" spans="1:30" s="41" customFormat="1" ht="15">
      <c r="A35" s="39"/>
      <c r="B35" s="35">
        <v>5</v>
      </c>
      <c r="C35" s="42" t="s">
        <v>9</v>
      </c>
      <c r="D35" s="33">
        <f t="shared" si="6"/>
        <v>15500</v>
      </c>
      <c r="E35" s="111">
        <f t="shared" si="7"/>
        <v>13862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15500</v>
      </c>
      <c r="S35" s="51">
        <v>13862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10</v>
      </c>
      <c r="D36" s="33">
        <f t="shared" si="6"/>
        <v>129447</v>
      </c>
      <c r="E36" s="111">
        <f t="shared" si="7"/>
        <v>67464</v>
      </c>
      <c r="F36" s="116"/>
      <c r="G36" s="51"/>
      <c r="H36" s="51"/>
      <c r="I36" s="51"/>
      <c r="J36" s="51">
        <v>33883</v>
      </c>
      <c r="K36" s="51">
        <v>3900</v>
      </c>
      <c r="L36" s="51"/>
      <c r="M36" s="51"/>
      <c r="N36" s="51"/>
      <c r="O36" s="51"/>
      <c r="P36" s="51"/>
      <c r="Q36" s="51"/>
      <c r="R36" s="51">
        <v>32000</v>
      </c>
      <c r="S36" s="51"/>
      <c r="T36" s="51">
        <v>63564</v>
      </c>
      <c r="U36" s="51">
        <v>63564</v>
      </c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11</v>
      </c>
      <c r="D37" s="33">
        <f t="shared" si="6"/>
        <v>62200</v>
      </c>
      <c r="E37" s="111">
        <f t="shared" si="7"/>
        <v>29300</v>
      </c>
      <c r="F37" s="116"/>
      <c r="G37" s="51"/>
      <c r="H37" s="51"/>
      <c r="I37" s="51"/>
      <c r="J37" s="51">
        <v>62200</v>
      </c>
      <c r="K37" s="51">
        <v>29300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  <v>1</v>
      </c>
    </row>
    <row r="38" spans="1:30" s="41" customFormat="1" ht="15">
      <c r="A38" s="39"/>
      <c r="B38" s="35">
        <v>8</v>
      </c>
      <c r="C38" s="42" t="s">
        <v>12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633</v>
      </c>
      <c r="C39" s="44" t="s">
        <v>16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13</v>
      </c>
      <c r="D40" s="61">
        <f>SUM(D41:D48)</f>
        <v>657945</v>
      </c>
      <c r="E40" s="110">
        <f>SUM(E41:E48)</f>
        <v>494035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92183</v>
      </c>
      <c r="K40" s="75">
        <f t="shared" si="9"/>
        <v>29300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533762</v>
      </c>
      <c r="Q40" s="75">
        <f t="shared" si="9"/>
        <v>464735</v>
      </c>
      <c r="R40" s="61">
        <f t="shared" si="9"/>
        <v>32000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5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7</v>
      </c>
      <c r="D42" s="33">
        <f t="shared" si="10"/>
        <v>533762</v>
      </c>
      <c r="E42" s="111">
        <f t="shared" si="11"/>
        <v>464735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>
        <v>533762</v>
      </c>
      <c r="Q42" s="102">
        <v>464735</v>
      </c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  <v>1</v>
      </c>
    </row>
    <row r="43" spans="1:30" ht="15">
      <c r="A43" s="45"/>
      <c r="B43" s="35">
        <v>3</v>
      </c>
      <c r="C43" s="37" t="s">
        <v>6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8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9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10</v>
      </c>
      <c r="D46" s="33">
        <f t="shared" si="10"/>
        <v>61983</v>
      </c>
      <c r="E46" s="111">
        <f t="shared" si="11"/>
        <v>0</v>
      </c>
      <c r="F46" s="109"/>
      <c r="G46" s="102"/>
      <c r="H46" s="101"/>
      <c r="I46" s="102"/>
      <c r="J46" s="101">
        <v>29983</v>
      </c>
      <c r="K46" s="102"/>
      <c r="L46" s="101"/>
      <c r="M46" s="102"/>
      <c r="N46" s="101"/>
      <c r="O46" s="102"/>
      <c r="P46" s="101"/>
      <c r="Q46" s="102"/>
      <c r="R46" s="101">
        <v>32000</v>
      </c>
      <c r="S46" s="102"/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11</v>
      </c>
      <c r="D47" s="33">
        <f t="shared" si="10"/>
        <v>62200</v>
      </c>
      <c r="E47" s="111">
        <f t="shared" si="11"/>
        <v>29300</v>
      </c>
      <c r="F47" s="109"/>
      <c r="G47" s="102"/>
      <c r="H47" s="101"/>
      <c r="I47" s="102"/>
      <c r="J47" s="101">
        <v>62200</v>
      </c>
      <c r="K47" s="102">
        <v>29300</v>
      </c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  <v>1</v>
      </c>
    </row>
    <row r="48" spans="1:30" ht="15">
      <c r="A48" s="45"/>
      <c r="B48" s="35">
        <v>8</v>
      </c>
      <c r="C48" s="37" t="s">
        <v>12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633</v>
      </c>
      <c r="C49" s="56" t="s">
        <v>14</v>
      </c>
      <c r="D49" s="57">
        <f>SUM(D50:D57)</f>
        <v>10800</v>
      </c>
      <c r="E49" s="126">
        <f>SUM(E50:E57)</f>
        <v>3240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10800</v>
      </c>
      <c r="K49" s="57">
        <f t="shared" si="13"/>
        <v>3240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5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7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6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8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9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10</v>
      </c>
      <c r="D55" s="33">
        <f t="shared" si="14"/>
        <v>10800</v>
      </c>
      <c r="E55" s="111">
        <f t="shared" si="15"/>
        <v>3240</v>
      </c>
      <c r="F55" s="116"/>
      <c r="G55" s="51"/>
      <c r="H55" s="51"/>
      <c r="I55" s="51"/>
      <c r="J55" s="51">
        <v>10800</v>
      </c>
      <c r="K55" s="51">
        <v>3240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  <v>1</v>
      </c>
    </row>
    <row r="56" spans="1:30" ht="15">
      <c r="A56" s="45"/>
      <c r="B56" s="35">
        <v>7</v>
      </c>
      <c r="C56" s="37" t="s">
        <v>11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12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633</v>
      </c>
      <c r="C58" s="56" t="s">
        <v>1</v>
      </c>
      <c r="D58" s="57">
        <f>SUM(D59:D66)</f>
        <v>165720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165720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5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7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6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8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9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10</v>
      </c>
      <c r="D64" s="33">
        <f t="shared" si="18"/>
        <v>165720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>
        <v>165720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  <v>1</v>
      </c>
    </row>
    <row r="65" spans="1:30" ht="15">
      <c r="A65" s="45"/>
      <c r="B65" s="35">
        <v>7</v>
      </c>
      <c r="C65" s="37" t="s">
        <v>11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12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633</v>
      </c>
      <c r="C67" s="56" t="s">
        <v>15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5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7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6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8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9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10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11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12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633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666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668</v>
      </c>
    </row>
  </sheetData>
  <sheetProtection password="81B0" sheet="1" objects="1" scenarios="1"/>
  <mergeCells count="24">
    <mergeCell ref="Z12:AA13"/>
    <mergeCell ref="N13:O13"/>
    <mergeCell ref="F13:G13"/>
    <mergeCell ref="C17:E17"/>
    <mergeCell ref="J13:K13"/>
    <mergeCell ref="C16:E16"/>
    <mergeCell ref="C11:C14"/>
    <mergeCell ref="I4:K4"/>
    <mergeCell ref="F12:O12"/>
    <mergeCell ref="A4:H6"/>
    <mergeCell ref="E11:E14"/>
    <mergeCell ref="H13:I13"/>
    <mergeCell ref="C15:E15"/>
    <mergeCell ref="D11:D14"/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D278">
      <selection activeCell="O288" sqref="O288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0" style="0" hidden="1" customWidth="1"/>
  </cols>
  <sheetData>
    <row r="1" spans="1:2" ht="18">
      <c r="A1" s="1" t="s">
        <v>29</v>
      </c>
      <c r="B1" s="2" t="s">
        <v>30</v>
      </c>
    </row>
    <row r="2" spans="1:2" ht="18">
      <c r="A2" s="3" t="s">
        <v>31</v>
      </c>
      <c r="B2" s="4" t="s">
        <v>32</v>
      </c>
    </row>
    <row r="3" spans="1:2" ht="18">
      <c r="A3" s="3" t="s">
        <v>33</v>
      </c>
      <c r="B3" s="5" t="s">
        <v>34</v>
      </c>
    </row>
    <row r="4" spans="1:2" ht="18">
      <c r="A4" s="3" t="s">
        <v>35</v>
      </c>
      <c r="B4" s="4" t="s">
        <v>36</v>
      </c>
    </row>
    <row r="5" spans="1:2" ht="18">
      <c r="A5" s="3" t="s">
        <v>37</v>
      </c>
      <c r="B5" s="4" t="s">
        <v>38</v>
      </c>
    </row>
    <row r="6" spans="1:2" ht="18">
      <c r="A6" s="3" t="s">
        <v>39</v>
      </c>
      <c r="B6" s="6" t="s">
        <v>40</v>
      </c>
    </row>
    <row r="7" spans="1:2" ht="18">
      <c r="A7" s="3" t="s">
        <v>41</v>
      </c>
      <c r="B7" s="6" t="s">
        <v>42</v>
      </c>
    </row>
    <row r="8" spans="1:2" ht="18">
      <c r="A8" s="3" t="s">
        <v>43</v>
      </c>
      <c r="B8" s="6" t="s">
        <v>44</v>
      </c>
    </row>
    <row r="9" spans="1:2" ht="18">
      <c r="A9" s="3" t="s">
        <v>45</v>
      </c>
      <c r="B9" s="6" t="s">
        <v>46</v>
      </c>
    </row>
    <row r="10" spans="1:2" ht="18">
      <c r="A10" s="3" t="s">
        <v>47</v>
      </c>
      <c r="B10" s="6" t="s">
        <v>48</v>
      </c>
    </row>
    <row r="11" spans="1:2" ht="18">
      <c r="A11" s="3" t="s">
        <v>49</v>
      </c>
      <c r="B11" s="4" t="s">
        <v>50</v>
      </c>
    </row>
    <row r="12" spans="1:2" ht="18">
      <c r="A12" s="3" t="s">
        <v>51</v>
      </c>
      <c r="B12" s="4" t="s">
        <v>52</v>
      </c>
    </row>
    <row r="13" spans="1:2" ht="18">
      <c r="A13" s="3" t="s">
        <v>53</v>
      </c>
      <c r="B13" s="4" t="s">
        <v>54</v>
      </c>
    </row>
    <row r="14" spans="1:2" ht="18.75" thickBot="1">
      <c r="A14" s="7" t="s">
        <v>55</v>
      </c>
      <c r="B14" s="8" t="s">
        <v>56</v>
      </c>
    </row>
    <row r="15" spans="1:2" ht="18">
      <c r="A15" s="1" t="s">
        <v>57</v>
      </c>
      <c r="B15" s="2" t="s">
        <v>58</v>
      </c>
    </row>
    <row r="16" spans="1:2" ht="18">
      <c r="A16" s="3" t="s">
        <v>59</v>
      </c>
      <c r="B16" s="5" t="s">
        <v>60</v>
      </c>
    </row>
    <row r="17" spans="1:2" ht="18">
      <c r="A17" s="3" t="s">
        <v>61</v>
      </c>
      <c r="B17" s="4" t="s">
        <v>62</v>
      </c>
    </row>
    <row r="18" spans="1:2" ht="18">
      <c r="A18" s="3" t="s">
        <v>63</v>
      </c>
      <c r="B18" s="4" t="s">
        <v>64</v>
      </c>
    </row>
    <row r="19" spans="1:2" ht="18">
      <c r="A19" s="3" t="s">
        <v>65</v>
      </c>
      <c r="B19" s="4" t="s">
        <v>66</v>
      </c>
    </row>
    <row r="20" spans="1:2" ht="18">
      <c r="A20" s="3" t="s">
        <v>67</v>
      </c>
      <c r="B20" s="4" t="s">
        <v>68</v>
      </c>
    </row>
    <row r="21" spans="1:2" ht="18">
      <c r="A21" s="3" t="s">
        <v>69</v>
      </c>
      <c r="B21" s="4" t="s">
        <v>70</v>
      </c>
    </row>
    <row r="22" spans="1:2" ht="18">
      <c r="A22" s="3" t="s">
        <v>71</v>
      </c>
      <c r="B22" s="4" t="s">
        <v>72</v>
      </c>
    </row>
    <row r="23" spans="1:2" ht="18">
      <c r="A23" s="3" t="s">
        <v>73</v>
      </c>
      <c r="B23" s="4" t="s">
        <v>74</v>
      </c>
    </row>
    <row r="24" spans="1:2" ht="18">
      <c r="A24" s="3" t="s">
        <v>75</v>
      </c>
      <c r="B24" s="4" t="s">
        <v>76</v>
      </c>
    </row>
    <row r="25" spans="1:2" ht="18">
      <c r="A25" s="3" t="s">
        <v>77</v>
      </c>
      <c r="B25" s="4" t="s">
        <v>78</v>
      </c>
    </row>
    <row r="26" spans="1:2" ht="18">
      <c r="A26" s="3" t="s">
        <v>79</v>
      </c>
      <c r="B26" s="4" t="s">
        <v>80</v>
      </c>
    </row>
    <row r="27" spans="1:2" ht="18.75" thickBot="1">
      <c r="A27" s="7" t="s">
        <v>81</v>
      </c>
      <c r="B27" s="8" t="s">
        <v>82</v>
      </c>
    </row>
    <row r="28" spans="1:2" ht="18">
      <c r="A28" s="1" t="s">
        <v>83</v>
      </c>
      <c r="B28" s="2" t="s">
        <v>84</v>
      </c>
    </row>
    <row r="29" spans="1:2" ht="18">
      <c r="A29" s="3" t="s">
        <v>85</v>
      </c>
      <c r="B29" s="4" t="s">
        <v>86</v>
      </c>
    </row>
    <row r="30" spans="1:2" ht="18">
      <c r="A30" s="3" t="s">
        <v>87</v>
      </c>
      <c r="B30" s="4" t="s">
        <v>88</v>
      </c>
    </row>
    <row r="31" spans="1:2" ht="18">
      <c r="A31" s="3" t="s">
        <v>89</v>
      </c>
      <c r="B31" s="4" t="s">
        <v>90</v>
      </c>
    </row>
    <row r="32" spans="1:2" ht="18">
      <c r="A32" s="3" t="s">
        <v>91</v>
      </c>
      <c r="B32" s="5" t="s">
        <v>92</v>
      </c>
    </row>
    <row r="33" spans="1:2" ht="18">
      <c r="A33" s="3" t="s">
        <v>93</v>
      </c>
      <c r="B33" s="4" t="s">
        <v>94</v>
      </c>
    </row>
    <row r="34" spans="1:2" ht="18">
      <c r="A34" s="3" t="s">
        <v>95</v>
      </c>
      <c r="B34" s="4" t="s">
        <v>96</v>
      </c>
    </row>
    <row r="35" spans="1:2" ht="18">
      <c r="A35" s="3" t="s">
        <v>97</v>
      </c>
      <c r="B35" s="4" t="s">
        <v>98</v>
      </c>
    </row>
    <row r="36" spans="1:2" ht="18">
      <c r="A36" s="3" t="s">
        <v>99</v>
      </c>
      <c r="B36" s="4" t="s">
        <v>100</v>
      </c>
    </row>
    <row r="37" spans="1:2" ht="18">
      <c r="A37" s="3" t="s">
        <v>101</v>
      </c>
      <c r="B37" s="4" t="s">
        <v>102</v>
      </c>
    </row>
    <row r="38" spans="1:2" ht="18">
      <c r="A38" s="3" t="s">
        <v>103</v>
      </c>
      <c r="B38" s="4" t="s">
        <v>104</v>
      </c>
    </row>
    <row r="39" spans="1:2" ht="18.75" thickBot="1">
      <c r="A39" s="7" t="s">
        <v>105</v>
      </c>
      <c r="B39" s="8" t="s">
        <v>106</v>
      </c>
    </row>
    <row r="40" spans="1:2" ht="18">
      <c r="A40" s="1" t="s">
        <v>107</v>
      </c>
      <c r="B40" s="9" t="s">
        <v>108</v>
      </c>
    </row>
    <row r="41" spans="1:2" ht="18">
      <c r="A41" s="3" t="s">
        <v>109</v>
      </c>
      <c r="B41" s="4" t="s">
        <v>110</v>
      </c>
    </row>
    <row r="42" spans="1:2" ht="18">
      <c r="A42" s="3" t="s">
        <v>111</v>
      </c>
      <c r="B42" s="4" t="s">
        <v>112</v>
      </c>
    </row>
    <row r="43" spans="1:2" ht="18">
      <c r="A43" s="3" t="s">
        <v>113</v>
      </c>
      <c r="B43" s="4" t="s">
        <v>114</v>
      </c>
    </row>
    <row r="44" spans="1:2" ht="18">
      <c r="A44" s="3" t="s">
        <v>115</v>
      </c>
      <c r="B44" s="4" t="s">
        <v>116</v>
      </c>
    </row>
    <row r="45" spans="1:2" ht="18">
      <c r="A45" s="3" t="s">
        <v>117</v>
      </c>
      <c r="B45" s="4" t="s">
        <v>118</v>
      </c>
    </row>
    <row r="46" spans="1:2" ht="18">
      <c r="A46" s="3" t="s">
        <v>119</v>
      </c>
      <c r="B46" s="4" t="s">
        <v>120</v>
      </c>
    </row>
    <row r="47" spans="1:2" ht="18">
      <c r="A47" s="3" t="s">
        <v>121</v>
      </c>
      <c r="B47" s="4" t="s">
        <v>122</v>
      </c>
    </row>
    <row r="48" spans="1:2" ht="18">
      <c r="A48" s="3" t="s">
        <v>123</v>
      </c>
      <c r="B48" s="4" t="s">
        <v>124</v>
      </c>
    </row>
    <row r="49" spans="1:2" ht="18.75" thickBot="1">
      <c r="A49" s="7" t="s">
        <v>125</v>
      </c>
      <c r="B49" s="8" t="s">
        <v>126</v>
      </c>
    </row>
    <row r="50" spans="1:2" ht="18">
      <c r="A50" s="1" t="s">
        <v>127</v>
      </c>
      <c r="B50" s="2" t="s">
        <v>128</v>
      </c>
    </row>
    <row r="51" spans="1:2" ht="18">
      <c r="A51" s="3" t="s">
        <v>129</v>
      </c>
      <c r="B51" s="4" t="s">
        <v>130</v>
      </c>
    </row>
    <row r="52" spans="1:2" ht="18">
      <c r="A52" s="3" t="s">
        <v>131</v>
      </c>
      <c r="B52" s="4" t="s">
        <v>132</v>
      </c>
    </row>
    <row r="53" spans="1:2" ht="18">
      <c r="A53" s="3" t="s">
        <v>133</v>
      </c>
      <c r="B53" s="5" t="s">
        <v>134</v>
      </c>
    </row>
    <row r="54" spans="1:2" ht="18">
      <c r="A54" s="3" t="s">
        <v>135</v>
      </c>
      <c r="B54" s="4" t="s">
        <v>136</v>
      </c>
    </row>
    <row r="55" spans="1:2" ht="18">
      <c r="A55" s="3" t="s">
        <v>137</v>
      </c>
      <c r="B55" s="4" t="s">
        <v>138</v>
      </c>
    </row>
    <row r="56" spans="1:2" ht="18">
      <c r="A56" s="3" t="s">
        <v>139</v>
      </c>
      <c r="B56" s="4" t="s">
        <v>140</v>
      </c>
    </row>
    <row r="57" spans="1:2" ht="18">
      <c r="A57" s="3" t="s">
        <v>141</v>
      </c>
      <c r="B57" s="4" t="s">
        <v>142</v>
      </c>
    </row>
    <row r="58" spans="1:2" ht="18">
      <c r="A58" s="3" t="s">
        <v>143</v>
      </c>
      <c r="B58" s="4" t="s">
        <v>144</v>
      </c>
    </row>
    <row r="59" spans="1:2" ht="18">
      <c r="A59" s="3" t="s">
        <v>145</v>
      </c>
      <c r="B59" s="4" t="s">
        <v>146</v>
      </c>
    </row>
    <row r="60" spans="1:2" ht="18.75" thickBot="1">
      <c r="A60" s="7" t="s">
        <v>147</v>
      </c>
      <c r="B60" s="8" t="s">
        <v>148</v>
      </c>
    </row>
    <row r="61" spans="1:2" ht="18">
      <c r="A61" s="1" t="s">
        <v>149</v>
      </c>
      <c r="B61" s="2" t="s">
        <v>150</v>
      </c>
    </row>
    <row r="62" spans="1:2" ht="18">
      <c r="A62" s="3" t="s">
        <v>151</v>
      </c>
      <c r="B62" s="4" t="s">
        <v>152</v>
      </c>
    </row>
    <row r="63" spans="1:2" ht="18">
      <c r="A63" s="3" t="s">
        <v>153</v>
      </c>
      <c r="B63" s="5" t="s">
        <v>154</v>
      </c>
    </row>
    <row r="64" spans="1:2" ht="18">
      <c r="A64" s="3" t="s">
        <v>155</v>
      </c>
      <c r="B64" s="4" t="s">
        <v>156</v>
      </c>
    </row>
    <row r="65" spans="1:2" ht="18">
      <c r="A65" s="3" t="s">
        <v>157</v>
      </c>
      <c r="B65" s="4" t="s">
        <v>158</v>
      </c>
    </row>
    <row r="66" spans="1:2" ht="18">
      <c r="A66" s="3" t="s">
        <v>159</v>
      </c>
      <c r="B66" s="4" t="s">
        <v>160</v>
      </c>
    </row>
    <row r="67" spans="1:2" ht="18">
      <c r="A67" s="3" t="s">
        <v>161</v>
      </c>
      <c r="B67" s="4" t="s">
        <v>162</v>
      </c>
    </row>
    <row r="68" spans="1:2" ht="18">
      <c r="A68" s="3" t="s">
        <v>163</v>
      </c>
      <c r="B68" s="4" t="s">
        <v>164</v>
      </c>
    </row>
    <row r="69" spans="1:2" ht="18">
      <c r="A69" s="3" t="s">
        <v>165</v>
      </c>
      <c r="B69" s="4" t="s">
        <v>166</v>
      </c>
    </row>
    <row r="70" spans="1:2" ht="18.75" thickBot="1">
      <c r="A70" s="7" t="s">
        <v>167</v>
      </c>
      <c r="B70" s="8" t="s">
        <v>168</v>
      </c>
    </row>
    <row r="71" spans="1:2" ht="18">
      <c r="A71" s="1" t="s">
        <v>169</v>
      </c>
      <c r="B71" s="9" t="s">
        <v>170</v>
      </c>
    </row>
    <row r="72" spans="1:2" ht="18">
      <c r="A72" s="3" t="s">
        <v>171</v>
      </c>
      <c r="B72" s="4" t="s">
        <v>172</v>
      </c>
    </row>
    <row r="73" spans="1:2" ht="18">
      <c r="A73" s="3" t="s">
        <v>173</v>
      </c>
      <c r="B73" s="4" t="s">
        <v>174</v>
      </c>
    </row>
    <row r="74" spans="1:2" ht="18.75" thickBot="1">
      <c r="A74" s="7" t="s">
        <v>175</v>
      </c>
      <c r="B74" s="8" t="s">
        <v>176</v>
      </c>
    </row>
    <row r="75" spans="1:2" ht="18">
      <c r="A75" s="1" t="s">
        <v>177</v>
      </c>
      <c r="B75" s="2" t="s">
        <v>178</v>
      </c>
    </row>
    <row r="76" spans="1:2" ht="18">
      <c r="A76" s="3" t="s">
        <v>179</v>
      </c>
      <c r="B76" s="4" t="s">
        <v>180</v>
      </c>
    </row>
    <row r="77" spans="1:2" ht="18">
      <c r="A77" s="3" t="s">
        <v>181</v>
      </c>
      <c r="B77" s="5" t="s">
        <v>182</v>
      </c>
    </row>
    <row r="78" spans="1:2" ht="18">
      <c r="A78" s="3" t="s">
        <v>183</v>
      </c>
      <c r="B78" s="4" t="s">
        <v>184</v>
      </c>
    </row>
    <row r="79" spans="1:2" ht="18">
      <c r="A79" s="3" t="s">
        <v>185</v>
      </c>
      <c r="B79" s="4" t="s">
        <v>186</v>
      </c>
    </row>
    <row r="80" spans="1:2" ht="18">
      <c r="A80" s="3" t="s">
        <v>187</v>
      </c>
      <c r="B80" s="4" t="s">
        <v>188</v>
      </c>
    </row>
    <row r="81" spans="1:2" ht="18">
      <c r="A81" s="3" t="s">
        <v>189</v>
      </c>
      <c r="B81" s="4" t="s">
        <v>190</v>
      </c>
    </row>
    <row r="82" spans="1:2" ht="18.75" thickBot="1">
      <c r="A82" s="7" t="s">
        <v>191</v>
      </c>
      <c r="B82" s="8" t="s">
        <v>192</v>
      </c>
    </row>
    <row r="83" spans="1:2" ht="18">
      <c r="A83" s="1" t="s">
        <v>193</v>
      </c>
      <c r="B83" s="2" t="s">
        <v>194</v>
      </c>
    </row>
    <row r="84" spans="1:2" ht="18">
      <c r="A84" s="3" t="s">
        <v>195</v>
      </c>
      <c r="B84" s="4" t="s">
        <v>196</v>
      </c>
    </row>
    <row r="85" spans="1:2" ht="18">
      <c r="A85" s="3" t="s">
        <v>197</v>
      </c>
      <c r="B85" s="4" t="s">
        <v>198</v>
      </c>
    </row>
    <row r="86" spans="1:2" ht="18">
      <c r="A86" s="3" t="s">
        <v>199</v>
      </c>
      <c r="B86" s="4" t="s">
        <v>200</v>
      </c>
    </row>
    <row r="87" spans="1:2" ht="18">
      <c r="A87" s="3" t="s">
        <v>201</v>
      </c>
      <c r="B87" s="5" t="s">
        <v>202</v>
      </c>
    </row>
    <row r="88" spans="1:2" ht="18">
      <c r="A88" s="3" t="s">
        <v>203</v>
      </c>
      <c r="B88" s="4" t="s">
        <v>204</v>
      </c>
    </row>
    <row r="89" spans="1:2" ht="18.75" thickBot="1">
      <c r="A89" s="7" t="s">
        <v>205</v>
      </c>
      <c r="B89" s="8" t="s">
        <v>206</v>
      </c>
    </row>
    <row r="90" spans="1:2" ht="18">
      <c r="A90" s="1" t="s">
        <v>207</v>
      </c>
      <c r="B90" s="2" t="s">
        <v>208</v>
      </c>
    </row>
    <row r="91" spans="1:2" ht="18">
      <c r="A91" s="3" t="s">
        <v>209</v>
      </c>
      <c r="B91" s="4" t="s">
        <v>210</v>
      </c>
    </row>
    <row r="92" spans="1:2" ht="18">
      <c r="A92" s="3" t="s">
        <v>211</v>
      </c>
      <c r="B92" s="4" t="s">
        <v>212</v>
      </c>
    </row>
    <row r="93" spans="1:2" ht="18">
      <c r="A93" s="3" t="s">
        <v>213</v>
      </c>
      <c r="B93" s="4" t="s">
        <v>214</v>
      </c>
    </row>
    <row r="94" spans="1:2" ht="18">
      <c r="A94" s="3" t="s">
        <v>215</v>
      </c>
      <c r="B94" s="5" t="s">
        <v>216</v>
      </c>
    </row>
    <row r="95" spans="1:2" ht="18">
      <c r="A95" s="3" t="s">
        <v>217</v>
      </c>
      <c r="B95" s="4" t="s">
        <v>218</v>
      </c>
    </row>
    <row r="96" spans="1:2" ht="18">
      <c r="A96" s="3" t="s">
        <v>219</v>
      </c>
      <c r="B96" s="4" t="s">
        <v>220</v>
      </c>
    </row>
    <row r="97" spans="1:2" ht="18">
      <c r="A97" s="3" t="s">
        <v>221</v>
      </c>
      <c r="B97" s="4" t="s">
        <v>222</v>
      </c>
    </row>
    <row r="98" spans="1:2" ht="18.75" thickBot="1">
      <c r="A98" s="7" t="s">
        <v>223</v>
      </c>
      <c r="B98" s="8" t="s">
        <v>224</v>
      </c>
    </row>
    <row r="99" spans="1:2" ht="18">
      <c r="A99" s="1" t="s">
        <v>225</v>
      </c>
      <c r="B99" s="2" t="s">
        <v>226</v>
      </c>
    </row>
    <row r="100" spans="1:2" ht="18">
      <c r="A100" s="3" t="s">
        <v>227</v>
      </c>
      <c r="B100" s="4" t="s">
        <v>228</v>
      </c>
    </row>
    <row r="101" spans="1:2" ht="18">
      <c r="A101" s="3" t="s">
        <v>229</v>
      </c>
      <c r="B101" s="5" t="s">
        <v>230</v>
      </c>
    </row>
    <row r="102" spans="1:2" ht="18">
      <c r="A102" s="3" t="s">
        <v>231</v>
      </c>
      <c r="B102" s="4" t="s">
        <v>232</v>
      </c>
    </row>
    <row r="103" spans="1:2" ht="18">
      <c r="A103" s="3" t="s">
        <v>233</v>
      </c>
      <c r="B103" s="4" t="s">
        <v>234</v>
      </c>
    </row>
    <row r="104" spans="1:2" ht="18">
      <c r="A104" s="3" t="s">
        <v>235</v>
      </c>
      <c r="B104" s="4" t="s">
        <v>236</v>
      </c>
    </row>
    <row r="105" spans="1:2" ht="18">
      <c r="A105" s="3" t="s">
        <v>237</v>
      </c>
      <c r="B105" s="4" t="s">
        <v>238</v>
      </c>
    </row>
    <row r="106" spans="1:2" ht="18.75" thickBot="1">
      <c r="A106" s="7" t="s">
        <v>239</v>
      </c>
      <c r="B106" s="8" t="s">
        <v>240</v>
      </c>
    </row>
    <row r="107" spans="1:2" ht="18">
      <c r="A107" s="1" t="s">
        <v>241</v>
      </c>
      <c r="B107" s="2" t="s">
        <v>242</v>
      </c>
    </row>
    <row r="108" spans="1:2" ht="18">
      <c r="A108" s="3" t="s">
        <v>243</v>
      </c>
      <c r="B108" s="4" t="s">
        <v>244</v>
      </c>
    </row>
    <row r="109" spans="1:2" ht="18">
      <c r="A109" s="3" t="s">
        <v>245</v>
      </c>
      <c r="B109" s="4" t="s">
        <v>246</v>
      </c>
    </row>
    <row r="110" spans="1:2" ht="18">
      <c r="A110" s="3" t="s">
        <v>247</v>
      </c>
      <c r="B110" s="4" t="s">
        <v>248</v>
      </c>
    </row>
    <row r="111" spans="1:2" ht="18">
      <c r="A111" s="3" t="s">
        <v>249</v>
      </c>
      <c r="B111" s="4" t="s">
        <v>250</v>
      </c>
    </row>
    <row r="112" spans="1:2" ht="18">
      <c r="A112" s="3" t="s">
        <v>251</v>
      </c>
      <c r="B112" s="4" t="s">
        <v>252</v>
      </c>
    </row>
    <row r="113" spans="1:2" ht="18">
      <c r="A113" s="3" t="s">
        <v>253</v>
      </c>
      <c r="B113" s="4" t="s">
        <v>254</v>
      </c>
    </row>
    <row r="114" spans="1:2" ht="18">
      <c r="A114" s="3" t="s">
        <v>255</v>
      </c>
      <c r="B114" s="4" t="s">
        <v>256</v>
      </c>
    </row>
    <row r="115" spans="1:2" ht="18">
      <c r="A115" s="3" t="s">
        <v>257</v>
      </c>
      <c r="B115" s="5" t="s">
        <v>258</v>
      </c>
    </row>
    <row r="116" spans="1:2" ht="18">
      <c r="A116" s="3" t="s">
        <v>259</v>
      </c>
      <c r="B116" s="4" t="s">
        <v>260</v>
      </c>
    </row>
    <row r="117" spans="1:2" ht="18.75" thickBot="1">
      <c r="A117" s="7" t="s">
        <v>261</v>
      </c>
      <c r="B117" s="8" t="s">
        <v>262</v>
      </c>
    </row>
    <row r="118" spans="1:2" ht="18">
      <c r="A118" s="1" t="s">
        <v>263</v>
      </c>
      <c r="B118" s="2" t="s">
        <v>264</v>
      </c>
    </row>
    <row r="119" spans="1:2" ht="18">
      <c r="A119" s="3" t="s">
        <v>265</v>
      </c>
      <c r="B119" s="4" t="s">
        <v>266</v>
      </c>
    </row>
    <row r="120" spans="1:2" ht="18">
      <c r="A120" s="3" t="s">
        <v>267</v>
      </c>
      <c r="B120" s="4" t="s">
        <v>268</v>
      </c>
    </row>
    <row r="121" spans="1:2" ht="18">
      <c r="A121" s="3" t="s">
        <v>269</v>
      </c>
      <c r="B121" s="4" t="s">
        <v>270</v>
      </c>
    </row>
    <row r="122" spans="1:2" ht="18">
      <c r="A122" s="3" t="s">
        <v>271</v>
      </c>
      <c r="B122" s="4" t="s">
        <v>272</v>
      </c>
    </row>
    <row r="123" spans="1:2" ht="18">
      <c r="A123" s="3" t="s">
        <v>273</v>
      </c>
      <c r="B123" s="5" t="s">
        <v>274</v>
      </c>
    </row>
    <row r="124" spans="1:2" ht="18">
      <c r="A124" s="3" t="s">
        <v>275</v>
      </c>
      <c r="B124" s="4" t="s">
        <v>276</v>
      </c>
    </row>
    <row r="125" spans="1:2" ht="18">
      <c r="A125" s="3" t="s">
        <v>277</v>
      </c>
      <c r="B125" s="4" t="s">
        <v>278</v>
      </c>
    </row>
    <row r="126" spans="1:2" ht="18">
      <c r="A126" s="3" t="s">
        <v>279</v>
      </c>
      <c r="B126" s="4" t="s">
        <v>280</v>
      </c>
    </row>
    <row r="127" spans="1:2" ht="18">
      <c r="A127" s="3" t="s">
        <v>281</v>
      </c>
      <c r="B127" s="4" t="s">
        <v>282</v>
      </c>
    </row>
    <row r="128" spans="1:2" ht="18">
      <c r="A128" s="10" t="s">
        <v>283</v>
      </c>
      <c r="B128" s="11" t="s">
        <v>284</v>
      </c>
    </row>
    <row r="129" spans="1:2" ht="18.75" thickBot="1">
      <c r="A129" s="10" t="s">
        <v>285</v>
      </c>
      <c r="B129" s="12" t="s">
        <v>286</v>
      </c>
    </row>
    <row r="130" spans="1:2" ht="18">
      <c r="A130" s="13" t="s">
        <v>287</v>
      </c>
      <c r="B130" s="14" t="s">
        <v>288</v>
      </c>
    </row>
    <row r="131" spans="1:2" ht="18">
      <c r="A131" s="15" t="s">
        <v>289</v>
      </c>
      <c r="B131" s="16" t="s">
        <v>290</v>
      </c>
    </row>
    <row r="132" spans="1:2" ht="18">
      <c r="A132" s="3" t="s">
        <v>291</v>
      </c>
      <c r="B132" s="4" t="s">
        <v>292</v>
      </c>
    </row>
    <row r="133" spans="1:2" ht="18">
      <c r="A133" s="3" t="s">
        <v>293</v>
      </c>
      <c r="B133" s="5" t="s">
        <v>294</v>
      </c>
    </row>
    <row r="134" spans="1:2" ht="18">
      <c r="A134" s="3" t="s">
        <v>295</v>
      </c>
      <c r="B134" s="4" t="s">
        <v>296</v>
      </c>
    </row>
    <row r="135" spans="1:2" ht="18.75" thickBot="1">
      <c r="A135" s="7" t="s">
        <v>297</v>
      </c>
      <c r="B135" s="8" t="s">
        <v>298</v>
      </c>
    </row>
    <row r="136" spans="1:2" ht="18">
      <c r="A136" s="15" t="s">
        <v>299</v>
      </c>
      <c r="B136" s="16" t="s">
        <v>300</v>
      </c>
    </row>
    <row r="137" spans="1:2" ht="18">
      <c r="A137" s="3" t="s">
        <v>301</v>
      </c>
      <c r="B137" s="4" t="s">
        <v>302</v>
      </c>
    </row>
    <row r="138" spans="1:2" ht="18">
      <c r="A138" s="3" t="s">
        <v>303</v>
      </c>
      <c r="B138" s="4" t="s">
        <v>304</v>
      </c>
    </row>
    <row r="139" spans="1:2" ht="18">
      <c r="A139" s="3" t="s">
        <v>305</v>
      </c>
      <c r="B139" s="4" t="s">
        <v>306</v>
      </c>
    </row>
    <row r="140" spans="1:2" ht="18">
      <c r="A140" s="3" t="s">
        <v>307</v>
      </c>
      <c r="B140" s="4" t="s">
        <v>308</v>
      </c>
    </row>
    <row r="141" spans="1:2" ht="18">
      <c r="A141" s="3" t="s">
        <v>309</v>
      </c>
      <c r="B141" s="4" t="s">
        <v>310</v>
      </c>
    </row>
    <row r="142" spans="1:2" ht="18">
      <c r="A142" s="3" t="s">
        <v>311</v>
      </c>
      <c r="B142" s="4" t="s">
        <v>312</v>
      </c>
    </row>
    <row r="143" spans="1:2" ht="18">
      <c r="A143" s="3" t="s">
        <v>313</v>
      </c>
      <c r="B143" s="5" t="s">
        <v>314</v>
      </c>
    </row>
    <row r="144" spans="1:2" ht="18">
      <c r="A144" s="3" t="s">
        <v>315</v>
      </c>
      <c r="B144" s="4" t="s">
        <v>316</v>
      </c>
    </row>
    <row r="145" spans="1:2" ht="18">
      <c r="A145" s="3" t="s">
        <v>317</v>
      </c>
      <c r="B145" s="4" t="s">
        <v>318</v>
      </c>
    </row>
    <row r="146" spans="1:2" ht="18.75" thickBot="1">
      <c r="A146" s="17" t="s">
        <v>319</v>
      </c>
      <c r="B146" s="8" t="s">
        <v>320</v>
      </c>
    </row>
    <row r="147" spans="1:2" ht="18">
      <c r="A147" s="15" t="s">
        <v>321</v>
      </c>
      <c r="B147" s="16" t="s">
        <v>322</v>
      </c>
    </row>
    <row r="148" spans="1:2" ht="18">
      <c r="A148" s="3" t="s">
        <v>323</v>
      </c>
      <c r="B148" s="4" t="s">
        <v>324</v>
      </c>
    </row>
    <row r="149" spans="1:2" ht="18">
      <c r="A149" s="3" t="s">
        <v>325</v>
      </c>
      <c r="B149" s="4" t="s">
        <v>326</v>
      </c>
    </row>
    <row r="150" spans="1:2" ht="18">
      <c r="A150" s="3" t="s">
        <v>327</v>
      </c>
      <c r="B150" s="4" t="s">
        <v>328</v>
      </c>
    </row>
    <row r="151" spans="1:2" ht="18">
      <c r="A151" s="3" t="s">
        <v>329</v>
      </c>
      <c r="B151" s="4" t="s">
        <v>330</v>
      </c>
    </row>
    <row r="152" spans="1:2" ht="18">
      <c r="A152" s="3" t="s">
        <v>331</v>
      </c>
      <c r="B152" s="4" t="s">
        <v>332</v>
      </c>
    </row>
    <row r="153" spans="1:2" ht="18">
      <c r="A153" s="3" t="s">
        <v>333</v>
      </c>
      <c r="B153" s="4" t="s">
        <v>334</v>
      </c>
    </row>
    <row r="154" spans="1:2" ht="18">
      <c r="A154" s="3" t="s">
        <v>335</v>
      </c>
      <c r="B154" s="4" t="s">
        <v>336</v>
      </c>
    </row>
    <row r="155" spans="1:2" ht="18">
      <c r="A155" s="3" t="s">
        <v>337</v>
      </c>
      <c r="B155" s="5" t="s">
        <v>338</v>
      </c>
    </row>
    <row r="156" spans="1:2" ht="18">
      <c r="A156" s="3" t="s">
        <v>339</v>
      </c>
      <c r="B156" s="4" t="s">
        <v>340</v>
      </c>
    </row>
    <row r="157" spans="1:2" ht="18">
      <c r="A157" s="3" t="s">
        <v>341</v>
      </c>
      <c r="B157" s="4" t="s">
        <v>342</v>
      </c>
    </row>
    <row r="158" spans="1:2" ht="18">
      <c r="A158" s="3" t="s">
        <v>343</v>
      </c>
      <c r="B158" s="4" t="s">
        <v>344</v>
      </c>
    </row>
    <row r="159" spans="1:2" ht="18">
      <c r="A159" s="3" t="s">
        <v>345</v>
      </c>
      <c r="B159" s="4" t="s">
        <v>346</v>
      </c>
    </row>
    <row r="160" spans="1:2" ht="18">
      <c r="A160" s="3" t="s">
        <v>347</v>
      </c>
      <c r="B160" s="4" t="s">
        <v>348</v>
      </c>
    </row>
    <row r="161" spans="1:2" ht="18">
      <c r="A161" s="3" t="s">
        <v>349</v>
      </c>
      <c r="B161" s="4" t="s">
        <v>350</v>
      </c>
    </row>
    <row r="162" spans="1:2" ht="18">
      <c r="A162" s="3" t="s">
        <v>351</v>
      </c>
      <c r="B162" s="4" t="s">
        <v>352</v>
      </c>
    </row>
    <row r="163" spans="1:2" ht="18">
      <c r="A163" s="3" t="s">
        <v>353</v>
      </c>
      <c r="B163" s="4" t="s">
        <v>354</v>
      </c>
    </row>
    <row r="164" spans="1:2" ht="18.75" thickBot="1">
      <c r="A164" s="7" t="s">
        <v>355</v>
      </c>
      <c r="B164" s="18" t="s">
        <v>356</v>
      </c>
    </row>
    <row r="165" spans="1:2" ht="18.75">
      <c r="A165" s="1" t="s">
        <v>357</v>
      </c>
      <c r="B165" s="2" t="s">
        <v>358</v>
      </c>
    </row>
    <row r="166" spans="1:2" ht="18.75">
      <c r="A166" s="3" t="s">
        <v>359</v>
      </c>
      <c r="B166" s="4" t="s">
        <v>360</v>
      </c>
    </row>
    <row r="167" spans="1:2" ht="18.75">
      <c r="A167" s="3" t="s">
        <v>361</v>
      </c>
      <c r="B167" s="4" t="s">
        <v>362</v>
      </c>
    </row>
    <row r="168" spans="1:2" ht="18.75">
      <c r="A168" s="3" t="s">
        <v>363</v>
      </c>
      <c r="B168" s="4" t="s">
        <v>364</v>
      </c>
    </row>
    <row r="169" spans="1:2" ht="19.5">
      <c r="A169" s="3" t="s">
        <v>365</v>
      </c>
      <c r="B169" s="5" t="s">
        <v>366</v>
      </c>
    </row>
    <row r="170" spans="1:2" ht="18.75">
      <c r="A170" s="3" t="s">
        <v>367</v>
      </c>
      <c r="B170" s="4" t="s">
        <v>368</v>
      </c>
    </row>
    <row r="171" spans="1:2" ht="19.5" thickBot="1">
      <c r="A171" s="7" t="s">
        <v>369</v>
      </c>
      <c r="B171" s="8" t="s">
        <v>370</v>
      </c>
    </row>
    <row r="172" spans="1:2" ht="18.75">
      <c r="A172" s="1" t="s">
        <v>371</v>
      </c>
      <c r="B172" s="2" t="s">
        <v>372</v>
      </c>
    </row>
    <row r="173" spans="1:2" ht="18.75">
      <c r="A173" s="3" t="s">
        <v>373</v>
      </c>
      <c r="B173" s="4" t="s">
        <v>90</v>
      </c>
    </row>
    <row r="174" spans="1:2" ht="18.75">
      <c r="A174" s="3" t="s">
        <v>374</v>
      </c>
      <c r="B174" s="4" t="s">
        <v>375</v>
      </c>
    </row>
    <row r="175" spans="1:2" ht="18.75">
      <c r="A175" s="3" t="s">
        <v>376</v>
      </c>
      <c r="B175" s="4" t="s">
        <v>377</v>
      </c>
    </row>
    <row r="176" spans="1:2" ht="18.75">
      <c r="A176" s="3" t="s">
        <v>378</v>
      </c>
      <c r="B176" s="4" t="s">
        <v>379</v>
      </c>
    </row>
    <row r="177" spans="1:2" ht="19.5">
      <c r="A177" s="3" t="s">
        <v>380</v>
      </c>
      <c r="B177" s="5" t="s">
        <v>381</v>
      </c>
    </row>
    <row r="178" spans="1:2" ht="18.75">
      <c r="A178" s="3" t="s">
        <v>382</v>
      </c>
      <c r="B178" s="4" t="s">
        <v>383</v>
      </c>
    </row>
    <row r="179" spans="1:2" ht="19.5" thickBot="1">
      <c r="A179" s="7" t="s">
        <v>384</v>
      </c>
      <c r="B179" s="8" t="s">
        <v>385</v>
      </c>
    </row>
    <row r="180" spans="1:2" ht="18.75">
      <c r="A180" s="1" t="s">
        <v>386</v>
      </c>
      <c r="B180" s="2" t="s">
        <v>387</v>
      </c>
    </row>
    <row r="181" spans="1:2" ht="18.75">
      <c r="A181" s="3" t="s">
        <v>388</v>
      </c>
      <c r="B181" s="4" t="s">
        <v>389</v>
      </c>
    </row>
    <row r="182" spans="1:2" ht="18.75">
      <c r="A182" s="3" t="s">
        <v>390</v>
      </c>
      <c r="B182" s="4" t="s">
        <v>391</v>
      </c>
    </row>
    <row r="183" spans="1:2" ht="18.75">
      <c r="A183" s="3" t="s">
        <v>392</v>
      </c>
      <c r="B183" s="4" t="s">
        <v>393</v>
      </c>
    </row>
    <row r="184" spans="1:2" ht="19.5">
      <c r="A184" s="3" t="s">
        <v>394</v>
      </c>
      <c r="B184" s="5" t="s">
        <v>395</v>
      </c>
    </row>
    <row r="185" spans="1:2" ht="18.75">
      <c r="A185" s="3" t="s">
        <v>396</v>
      </c>
      <c r="B185" s="4" t="s">
        <v>397</v>
      </c>
    </row>
    <row r="186" spans="1:2" ht="19.5" thickBot="1">
      <c r="A186" s="7" t="s">
        <v>398</v>
      </c>
      <c r="B186" s="8" t="s">
        <v>399</v>
      </c>
    </row>
    <row r="187" spans="1:2" ht="18.75">
      <c r="A187" s="1" t="s">
        <v>400</v>
      </c>
      <c r="B187" s="2" t="s">
        <v>401</v>
      </c>
    </row>
    <row r="188" spans="1:2" ht="18.75">
      <c r="A188" s="3" t="s">
        <v>402</v>
      </c>
      <c r="B188" s="4" t="s">
        <v>403</v>
      </c>
    </row>
    <row r="189" spans="1:2" ht="19.5">
      <c r="A189" s="3" t="s">
        <v>404</v>
      </c>
      <c r="B189" s="5" t="s">
        <v>405</v>
      </c>
    </row>
    <row r="190" spans="1:2" ht="19.5" thickBot="1">
      <c r="A190" s="7" t="s">
        <v>406</v>
      </c>
      <c r="B190" s="8" t="s">
        <v>407</v>
      </c>
    </row>
    <row r="191" spans="1:2" ht="18.75">
      <c r="A191" s="1" t="s">
        <v>408</v>
      </c>
      <c r="B191" s="2" t="s">
        <v>409</v>
      </c>
    </row>
    <row r="192" spans="1:2" ht="18.75">
      <c r="A192" s="3" t="s">
        <v>410</v>
      </c>
      <c r="B192" s="4" t="s">
        <v>411</v>
      </c>
    </row>
    <row r="193" spans="1:2" ht="18.75">
      <c r="A193" s="3" t="s">
        <v>412</v>
      </c>
      <c r="B193" s="4" t="s">
        <v>413</v>
      </c>
    </row>
    <row r="194" spans="1:2" ht="18.75">
      <c r="A194" s="3" t="s">
        <v>414</v>
      </c>
      <c r="B194" s="4" t="s">
        <v>415</v>
      </c>
    </row>
    <row r="195" spans="1:2" ht="18.75">
      <c r="A195" s="3" t="s">
        <v>416</v>
      </c>
      <c r="B195" s="4" t="s">
        <v>417</v>
      </c>
    </row>
    <row r="196" spans="1:2" ht="18.75">
      <c r="A196" s="3" t="s">
        <v>418</v>
      </c>
      <c r="B196" s="4" t="s">
        <v>419</v>
      </c>
    </row>
    <row r="197" spans="1:2" ht="18.75">
      <c r="A197" s="3" t="s">
        <v>420</v>
      </c>
      <c r="B197" s="4" t="s">
        <v>421</v>
      </c>
    </row>
    <row r="198" spans="1:2" ht="18.75">
      <c r="A198" s="3" t="s">
        <v>422</v>
      </c>
      <c r="B198" s="4" t="s">
        <v>423</v>
      </c>
    </row>
    <row r="199" spans="1:2" ht="19.5">
      <c r="A199" s="3" t="s">
        <v>424</v>
      </c>
      <c r="B199" s="5" t="s">
        <v>425</v>
      </c>
    </row>
    <row r="200" spans="1:2" ht="19.5" thickBot="1">
      <c r="A200" s="7" t="s">
        <v>426</v>
      </c>
      <c r="B200" s="8" t="s">
        <v>427</v>
      </c>
    </row>
    <row r="201" spans="1:2" ht="18.75">
      <c r="A201" s="1" t="s">
        <v>428</v>
      </c>
      <c r="B201" s="2" t="s">
        <v>429</v>
      </c>
    </row>
    <row r="202" spans="1:2" ht="18.75">
      <c r="A202" s="3" t="s">
        <v>430</v>
      </c>
      <c r="B202" s="4" t="s">
        <v>431</v>
      </c>
    </row>
    <row r="203" spans="1:2" ht="18.75">
      <c r="A203" s="3" t="s">
        <v>432</v>
      </c>
      <c r="B203" s="4" t="s">
        <v>433</v>
      </c>
    </row>
    <row r="204" spans="1:2" ht="18.75">
      <c r="A204" s="3" t="s">
        <v>434</v>
      </c>
      <c r="B204" s="4" t="s">
        <v>435</v>
      </c>
    </row>
    <row r="205" spans="1:2" ht="18.75">
      <c r="A205" s="3" t="s">
        <v>436</v>
      </c>
      <c r="B205" s="4" t="s">
        <v>437</v>
      </c>
    </row>
    <row r="206" spans="1:2" ht="18.75">
      <c r="A206" s="3" t="s">
        <v>438</v>
      </c>
      <c r="B206" s="4" t="s">
        <v>439</v>
      </c>
    </row>
    <row r="207" spans="1:2" ht="18.75">
      <c r="A207" s="3" t="s">
        <v>440</v>
      </c>
      <c r="B207" s="4" t="s">
        <v>441</v>
      </c>
    </row>
    <row r="208" spans="1:2" ht="18.75">
      <c r="A208" s="3" t="s">
        <v>442</v>
      </c>
      <c r="B208" s="4" t="s">
        <v>443</v>
      </c>
    </row>
    <row r="209" spans="1:2" ht="18.75">
      <c r="A209" s="3" t="s">
        <v>444</v>
      </c>
      <c r="B209" s="4" t="s">
        <v>445</v>
      </c>
    </row>
    <row r="210" spans="1:2" ht="18.75">
      <c r="A210" s="3" t="s">
        <v>446</v>
      </c>
      <c r="B210" s="4" t="s">
        <v>447</v>
      </c>
    </row>
    <row r="211" spans="1:2" ht="18.75">
      <c r="A211" s="3" t="s">
        <v>448</v>
      </c>
      <c r="B211" s="4" t="s">
        <v>449</v>
      </c>
    </row>
    <row r="212" spans="1:2" ht="18.75">
      <c r="A212" s="3" t="s">
        <v>450</v>
      </c>
      <c r="B212" s="4" t="s">
        <v>451</v>
      </c>
    </row>
    <row r="213" spans="1:2" ht="18.75">
      <c r="A213" s="3" t="s">
        <v>452</v>
      </c>
      <c r="B213" s="4" t="s">
        <v>453</v>
      </c>
    </row>
    <row r="214" spans="1:2" ht="18.75">
      <c r="A214" s="3" t="s">
        <v>454</v>
      </c>
      <c r="B214" s="4" t="s">
        <v>455</v>
      </c>
    </row>
    <row r="215" spans="1:2" ht="18.75">
      <c r="A215" s="3" t="s">
        <v>456</v>
      </c>
      <c r="B215" s="4" t="s">
        <v>457</v>
      </c>
    </row>
    <row r="216" spans="1:2" ht="18.75">
      <c r="A216" s="3" t="s">
        <v>458</v>
      </c>
      <c r="B216" s="4" t="s">
        <v>459</v>
      </c>
    </row>
    <row r="217" spans="1:2" ht="18.75">
      <c r="A217" s="3" t="s">
        <v>460</v>
      </c>
      <c r="B217" s="4" t="s">
        <v>461</v>
      </c>
    </row>
    <row r="218" spans="1:2" ht="18.75">
      <c r="A218" s="3" t="s">
        <v>462</v>
      </c>
      <c r="B218" s="4" t="s">
        <v>463</v>
      </c>
    </row>
    <row r="219" spans="1:2" ht="18.75">
      <c r="A219" s="3" t="s">
        <v>464</v>
      </c>
      <c r="B219" s="4" t="s">
        <v>465</v>
      </c>
    </row>
    <row r="220" spans="1:2" ht="18.75">
      <c r="A220" s="3" t="s">
        <v>466</v>
      </c>
      <c r="B220" s="4" t="s">
        <v>467</v>
      </c>
    </row>
    <row r="221" spans="1:2" ht="18.75">
      <c r="A221" s="3" t="s">
        <v>468</v>
      </c>
      <c r="B221" s="4" t="s">
        <v>469</v>
      </c>
    </row>
    <row r="222" spans="1:2" ht="18.75">
      <c r="A222" s="3" t="s">
        <v>470</v>
      </c>
      <c r="B222" s="4" t="s">
        <v>471</v>
      </c>
    </row>
    <row r="223" spans="1:2" ht="18.75">
      <c r="A223" s="3" t="s">
        <v>472</v>
      </c>
      <c r="B223" s="4" t="s">
        <v>473</v>
      </c>
    </row>
    <row r="224" spans="1:2" ht="18.75">
      <c r="A224" s="3" t="s">
        <v>474</v>
      </c>
      <c r="B224" s="4" t="s">
        <v>475</v>
      </c>
    </row>
    <row r="225" spans="1:2" ht="20.25" thickBot="1">
      <c r="A225" s="7" t="s">
        <v>476</v>
      </c>
      <c r="B225" s="19" t="s">
        <v>477</v>
      </c>
    </row>
    <row r="226" spans="1:2" ht="18.75">
      <c r="A226" s="1" t="s">
        <v>478</v>
      </c>
      <c r="B226" s="2" t="s">
        <v>479</v>
      </c>
    </row>
    <row r="227" spans="1:2" ht="18.75">
      <c r="A227" s="3" t="s">
        <v>480</v>
      </c>
      <c r="B227" s="4" t="s">
        <v>481</v>
      </c>
    </row>
    <row r="228" spans="1:2" ht="18.75">
      <c r="A228" s="3" t="s">
        <v>482</v>
      </c>
      <c r="B228" s="4" t="s">
        <v>483</v>
      </c>
    </row>
    <row r="229" spans="1:2" ht="18.75">
      <c r="A229" s="3" t="s">
        <v>484</v>
      </c>
      <c r="B229" s="4" t="s">
        <v>485</v>
      </c>
    </row>
    <row r="230" spans="1:2" ht="18.75">
      <c r="A230" s="3" t="s">
        <v>486</v>
      </c>
      <c r="B230" s="4" t="s">
        <v>487</v>
      </c>
    </row>
    <row r="231" spans="1:2" ht="18.75">
      <c r="A231" s="3" t="s">
        <v>488</v>
      </c>
      <c r="B231" s="4" t="s">
        <v>489</v>
      </c>
    </row>
    <row r="232" spans="1:2" ht="18.75">
      <c r="A232" s="3" t="s">
        <v>490</v>
      </c>
      <c r="B232" s="4" t="s">
        <v>491</v>
      </c>
    </row>
    <row r="233" spans="1:2" ht="18.75">
      <c r="A233" s="3" t="s">
        <v>492</v>
      </c>
      <c r="B233" s="4" t="s">
        <v>493</v>
      </c>
    </row>
    <row r="234" spans="1:2" ht="18.75">
      <c r="A234" s="3" t="s">
        <v>494</v>
      </c>
      <c r="B234" s="4" t="s">
        <v>495</v>
      </c>
    </row>
    <row r="235" spans="1:2" ht="18.75">
      <c r="A235" s="3" t="s">
        <v>496</v>
      </c>
      <c r="B235" s="4" t="s">
        <v>497</v>
      </c>
    </row>
    <row r="236" spans="1:2" ht="18.75">
      <c r="A236" s="3" t="s">
        <v>498</v>
      </c>
      <c r="B236" s="4" t="s">
        <v>499</v>
      </c>
    </row>
    <row r="237" spans="1:2" ht="18.75">
      <c r="A237" s="3" t="s">
        <v>500</v>
      </c>
      <c r="B237" s="4" t="s">
        <v>501</v>
      </c>
    </row>
    <row r="238" spans="1:2" ht="18.75">
      <c r="A238" s="3" t="s">
        <v>502</v>
      </c>
      <c r="B238" s="4" t="s">
        <v>503</v>
      </c>
    </row>
    <row r="239" spans="1:2" ht="18.75">
      <c r="A239" s="3" t="s">
        <v>504</v>
      </c>
      <c r="B239" s="4" t="s">
        <v>505</v>
      </c>
    </row>
    <row r="240" spans="1:2" ht="18.75">
      <c r="A240" s="3" t="s">
        <v>506</v>
      </c>
      <c r="B240" s="4" t="s">
        <v>507</v>
      </c>
    </row>
    <row r="241" spans="1:2" ht="18.75">
      <c r="A241" s="3" t="s">
        <v>508</v>
      </c>
      <c r="B241" s="4" t="s">
        <v>509</v>
      </c>
    </row>
    <row r="242" spans="1:2" ht="18.75">
      <c r="A242" s="3" t="s">
        <v>510</v>
      </c>
      <c r="B242" s="4" t="s">
        <v>511</v>
      </c>
    </row>
    <row r="243" spans="1:2" ht="18.75">
      <c r="A243" s="3" t="s">
        <v>512</v>
      </c>
      <c r="B243" s="4" t="s">
        <v>513</v>
      </c>
    </row>
    <row r="244" spans="1:2" ht="18.75">
      <c r="A244" s="3" t="s">
        <v>514</v>
      </c>
      <c r="B244" s="4" t="s">
        <v>515</v>
      </c>
    </row>
    <row r="245" spans="1:2" ht="18.75">
      <c r="A245" s="3" t="s">
        <v>516</v>
      </c>
      <c r="B245" s="4" t="s">
        <v>517</v>
      </c>
    </row>
    <row r="246" spans="1:2" ht="18.75">
      <c r="A246" s="3" t="s">
        <v>518</v>
      </c>
      <c r="B246" s="4" t="s">
        <v>519</v>
      </c>
    </row>
    <row r="247" spans="1:2" ht="19.5" thickBot="1">
      <c r="A247" s="7" t="s">
        <v>520</v>
      </c>
      <c r="B247" s="8" t="s">
        <v>521</v>
      </c>
    </row>
    <row r="248" spans="1:2" ht="18.75">
      <c r="A248" s="1" t="s">
        <v>522</v>
      </c>
      <c r="B248" s="2" t="s">
        <v>523</v>
      </c>
    </row>
    <row r="249" spans="1:2" ht="18.75">
      <c r="A249" s="3" t="s">
        <v>524</v>
      </c>
      <c r="B249" s="4" t="s">
        <v>525</v>
      </c>
    </row>
    <row r="250" spans="1:2" ht="18.75">
      <c r="A250" s="3" t="s">
        <v>526</v>
      </c>
      <c r="B250" s="4" t="s">
        <v>527</v>
      </c>
    </row>
    <row r="251" spans="1:2" ht="18.75">
      <c r="A251" s="3" t="s">
        <v>528</v>
      </c>
      <c r="B251" s="4" t="s">
        <v>529</v>
      </c>
    </row>
    <row r="252" spans="1:2" ht="18.75">
      <c r="A252" s="3" t="s">
        <v>530</v>
      </c>
      <c r="B252" s="4" t="s">
        <v>531</v>
      </c>
    </row>
    <row r="253" spans="1:2" ht="18.75">
      <c r="A253" s="3" t="s">
        <v>532</v>
      </c>
      <c r="B253" s="4" t="s">
        <v>533</v>
      </c>
    </row>
    <row r="254" spans="1:2" ht="18.75">
      <c r="A254" s="3" t="s">
        <v>534</v>
      </c>
      <c r="B254" s="4" t="s">
        <v>535</v>
      </c>
    </row>
    <row r="255" spans="1:2" ht="18.75">
      <c r="A255" s="3" t="s">
        <v>536</v>
      </c>
      <c r="B255" s="4" t="s">
        <v>537</v>
      </c>
    </row>
    <row r="256" spans="1:2" ht="18.75">
      <c r="A256" s="3" t="s">
        <v>538</v>
      </c>
      <c r="B256" s="4" t="s">
        <v>539</v>
      </c>
    </row>
    <row r="257" spans="1:2" ht="19.5">
      <c r="A257" s="3" t="s">
        <v>540</v>
      </c>
      <c r="B257" s="5" t="s">
        <v>541</v>
      </c>
    </row>
    <row r="258" spans="1:2" ht="19.5" thickBot="1">
      <c r="A258" s="7" t="s">
        <v>542</v>
      </c>
      <c r="B258" s="8" t="s">
        <v>543</v>
      </c>
    </row>
    <row r="259" spans="1:2" ht="18.75">
      <c r="A259" s="1" t="s">
        <v>544</v>
      </c>
      <c r="B259" s="2" t="s">
        <v>545</v>
      </c>
    </row>
    <row r="260" spans="1:2" ht="18.75">
      <c r="A260" s="3" t="s">
        <v>546</v>
      </c>
      <c r="B260" s="4" t="s">
        <v>547</v>
      </c>
    </row>
    <row r="261" spans="1:2" ht="18.75">
      <c r="A261" s="3" t="s">
        <v>28</v>
      </c>
      <c r="B261" s="4" t="s">
        <v>548</v>
      </c>
    </row>
    <row r="262" spans="1:2" ht="18.75">
      <c r="A262" s="3" t="s">
        <v>549</v>
      </c>
      <c r="B262" s="4" t="s">
        <v>550</v>
      </c>
    </row>
    <row r="263" spans="1:2" ht="20.25" thickBot="1">
      <c r="A263" s="7" t="s">
        <v>551</v>
      </c>
      <c r="B263" s="19" t="s">
        <v>552</v>
      </c>
    </row>
    <row r="264" spans="1:2" ht="18.75">
      <c r="A264" s="1" t="s">
        <v>553</v>
      </c>
      <c r="B264" s="2" t="s">
        <v>554</v>
      </c>
    </row>
    <row r="265" spans="1:2" ht="18.75">
      <c r="A265" s="3" t="s">
        <v>555</v>
      </c>
      <c r="B265" s="4" t="s">
        <v>556</v>
      </c>
    </row>
    <row r="266" spans="1:2" ht="18.75">
      <c r="A266" s="3" t="s">
        <v>557</v>
      </c>
      <c r="B266" s="4" t="s">
        <v>558</v>
      </c>
    </row>
    <row r="267" spans="1:2" ht="18.75">
      <c r="A267" s="3" t="s">
        <v>559</v>
      </c>
      <c r="B267" s="4" t="s">
        <v>560</v>
      </c>
    </row>
    <row r="268" spans="1:2" ht="18.75">
      <c r="A268" s="3" t="s">
        <v>561</v>
      </c>
      <c r="B268" s="4" t="s">
        <v>562</v>
      </c>
    </row>
    <row r="269" spans="1:2" ht="18.75">
      <c r="A269" s="3" t="s">
        <v>563</v>
      </c>
      <c r="B269" s="4" t="s">
        <v>564</v>
      </c>
    </row>
    <row r="270" spans="1:2" ht="18.75">
      <c r="A270" s="3" t="s">
        <v>565</v>
      </c>
      <c r="B270" s="4" t="s">
        <v>566</v>
      </c>
    </row>
    <row r="271" spans="1:2" ht="18.75">
      <c r="A271" s="3" t="s">
        <v>567</v>
      </c>
      <c r="B271" s="4" t="s">
        <v>568</v>
      </c>
    </row>
    <row r="272" spans="1:2" ht="18.75">
      <c r="A272" s="3" t="s">
        <v>569</v>
      </c>
      <c r="B272" s="4" t="s">
        <v>570</v>
      </c>
    </row>
    <row r="273" spans="1:2" ht="18.75">
      <c r="A273" s="3" t="s">
        <v>571</v>
      </c>
      <c r="B273" s="4" t="s">
        <v>572</v>
      </c>
    </row>
    <row r="274" spans="1:2" ht="20.25" thickBot="1">
      <c r="A274" s="7" t="s">
        <v>573</v>
      </c>
      <c r="B274" s="19" t="s">
        <v>574</v>
      </c>
    </row>
    <row r="275" spans="1:2" ht="18.75">
      <c r="A275" s="1" t="s">
        <v>575</v>
      </c>
      <c r="B275" s="2" t="s">
        <v>576</v>
      </c>
    </row>
    <row r="276" spans="1:2" ht="18.75">
      <c r="A276" s="3" t="s">
        <v>577</v>
      </c>
      <c r="B276" s="4" t="s">
        <v>578</v>
      </c>
    </row>
    <row r="277" spans="1:2" ht="18.75">
      <c r="A277" s="3" t="s">
        <v>579</v>
      </c>
      <c r="B277" s="4" t="s">
        <v>580</v>
      </c>
    </row>
    <row r="278" spans="1:2" ht="18.75">
      <c r="A278" s="3" t="s">
        <v>581</v>
      </c>
      <c r="B278" s="4" t="s">
        <v>582</v>
      </c>
    </row>
    <row r="279" spans="1:2" ht="18.75">
      <c r="A279" s="3" t="s">
        <v>583</v>
      </c>
      <c r="B279" s="4" t="s">
        <v>584</v>
      </c>
    </row>
    <row r="280" spans="1:2" ht="18.75">
      <c r="A280" s="3" t="s">
        <v>585</v>
      </c>
      <c r="B280" s="4" t="s">
        <v>586</v>
      </c>
    </row>
    <row r="281" spans="1:2" ht="18.75">
      <c r="A281" s="3" t="s">
        <v>587</v>
      </c>
      <c r="B281" s="4" t="s">
        <v>588</v>
      </c>
    </row>
    <row r="282" spans="1:2" ht="18.75">
      <c r="A282" s="3" t="s">
        <v>589</v>
      </c>
      <c r="B282" s="4" t="s">
        <v>590</v>
      </c>
    </row>
    <row r="283" spans="1:2" ht="18.75">
      <c r="A283" s="3" t="s">
        <v>591</v>
      </c>
      <c r="B283" s="4" t="s">
        <v>592</v>
      </c>
    </row>
    <row r="284" spans="1:2" ht="20.25" thickBot="1">
      <c r="A284" s="7" t="s">
        <v>593</v>
      </c>
      <c r="B284" s="19" t="s">
        <v>594</v>
      </c>
    </row>
    <row r="285" spans="1:2" ht="18.75">
      <c r="A285" s="1" t="s">
        <v>595</v>
      </c>
      <c r="B285" s="2" t="s">
        <v>596</v>
      </c>
    </row>
    <row r="286" spans="1:2" ht="18.75">
      <c r="A286" s="3" t="s">
        <v>597</v>
      </c>
      <c r="B286" s="4" t="s">
        <v>598</v>
      </c>
    </row>
    <row r="287" spans="1:2" ht="18.75">
      <c r="A287" s="3" t="s">
        <v>599</v>
      </c>
      <c r="B287" s="4" t="s">
        <v>600</v>
      </c>
    </row>
    <row r="288" spans="1:2" ht="18.75">
      <c r="A288" s="3" t="s">
        <v>601</v>
      </c>
      <c r="B288" s="4" t="s">
        <v>602</v>
      </c>
    </row>
    <row r="289" spans="1:2" ht="20.25" thickBot="1">
      <c r="A289" s="7" t="s">
        <v>603</v>
      </c>
      <c r="B289" s="19" t="s">
        <v>604</v>
      </c>
    </row>
    <row r="293" spans="1:2" ht="15">
      <c r="A293" s="20" t="s">
        <v>607</v>
      </c>
      <c r="B293" s="21" t="s">
        <v>608</v>
      </c>
    </row>
    <row r="294" spans="1:2" ht="15">
      <c r="A294" s="22"/>
      <c r="B294" s="23">
        <v>43921</v>
      </c>
    </row>
    <row r="295" spans="1:2" ht="15">
      <c r="A295" s="22"/>
      <c r="B295" s="23">
        <v>44012</v>
      </c>
    </row>
    <row r="296" spans="1:2" ht="15">
      <c r="A296" s="22"/>
      <c r="B296" s="23">
        <v>44104</v>
      </c>
    </row>
    <row r="297" spans="1:2" ht="15">
      <c r="A297" s="22"/>
      <c r="B297" s="23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2020-10-22T05:51:11Z</cp:lastPrinted>
  <dcterms:created xsi:type="dcterms:W3CDTF">2015-02-06T12:34:28Z</dcterms:created>
  <dcterms:modified xsi:type="dcterms:W3CDTF">2020-10-22T08:49:49Z</dcterms:modified>
  <cp:category/>
  <cp:version/>
  <cp:contentType/>
  <cp:contentStatus/>
</cp:coreProperties>
</file>