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<sst xmlns="http://schemas.openxmlformats.org/spreadsheetml/2006/main" count="2730" uniqueCount="2080">
  <si>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</si>
  <si>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</si>
  <si>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</si>
  <si>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</si>
  <si>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</si>
  <si>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</si>
  <si>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</si>
  <si>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</si>
  <si>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</si>
  <si>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</si>
  <si>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</si>
  <si>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</si>
  <si>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</si>
  <si>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</si>
  <si>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</si>
  <si>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</si>
  <si>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</si>
  <si>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</si>
  <si>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</si>
  <si>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</si>
  <si>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</si>
  <si>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</si>
  <si>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</si>
  <si>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</si>
  <si>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</si>
  <si>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</si>
  <si>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</si>
  <si>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</si>
  <si>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</si>
  <si>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</si>
  <si>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</si>
  <si>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</si>
  <si>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</si>
  <si>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</si>
  <si>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</si>
  <si>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</si>
  <si>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</si>
  <si>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</si>
  <si>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</si>
  <si>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</si>
  <si>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</si>
  <si>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</si>
  <si>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</si>
  <si>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</si>
  <si>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</si>
  <si>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</si>
  <si>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</si>
  <si>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</si>
  <si>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</si>
  <si>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</si>
  <si>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</si>
  <si>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</si>
  <si>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</si>
  <si>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</si>
  <si>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</si>
  <si>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</si>
  <si>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</si>
  <si>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</si>
  <si>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</si>
  <si>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</si>
  <si>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</si>
  <si>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</si>
  <si>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</si>
  <si>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</si>
  <si>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</si>
  <si>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</si>
  <si>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</si>
  <si>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</si>
  <si>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</si>
  <si>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</si>
  <si>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</si>
  <si>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</si>
  <si>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</si>
  <si>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</si>
  <si>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</si>
  <si>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</si>
  <si>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</si>
  <si>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</si>
  <si>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</si>
  <si>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</si>
  <si>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</si>
  <si>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</si>
  <si>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</si>
  <si>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</si>
  <si>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</si>
  <si>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</si>
  <si>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</si>
  <si>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</si>
  <si>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</si>
  <si>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</si>
  <si>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</si>
  <si>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</si>
  <si>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</si>
  <si>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</si>
  <si>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</si>
  <si>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</si>
  <si>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</si>
  <si>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</si>
  <si>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</si>
  <si>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</si>
  <si>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</si>
  <si>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</si>
  <si>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</si>
  <si>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</si>
  <si>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</si>
  <si>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</si>
  <si>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</si>
  <si>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</si>
  <si>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</si>
  <si>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</si>
  <si>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</si>
  <si>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</si>
  <si>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</si>
  <si>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</si>
  <si>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</si>
  <si>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</si>
  <si>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</si>
  <si>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</si>
  <si>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</si>
  <si>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</si>
  <si>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</si>
  <si>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</si>
  <si>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</si>
  <si>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</si>
  <si>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</si>
  <si>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</si>
  <si>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</si>
  <si>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</si>
  <si>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</si>
  <si>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</si>
  <si>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</si>
  <si>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</si>
  <si>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</si>
  <si>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</si>
  <si>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</si>
  <si>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</si>
  <si>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</si>
  <si>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</si>
  <si>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</si>
  <si>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</si>
  <si>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</si>
  <si>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</si>
  <si>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</si>
  <si>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</si>
  <si>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</si>
  <si>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</si>
  <si>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</si>
  <si>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</si>
  <si>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</si>
  <si>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</si>
  <si>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</si>
  <si>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</si>
  <si>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</si>
  <si>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</si>
  <si>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</si>
  <si>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</si>
  <si>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</si>
  <si>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</si>
  <si>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</si>
  <si>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</si>
  <si>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</si>
  <si>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</si>
  <si>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</si>
  <si>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</si>
  <si>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</si>
  <si>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</si>
  <si>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</si>
  <si>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</si>
  <si>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</si>
  <si>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</si>
  <si>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</si>
  <si>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</si>
  <si>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</si>
  <si>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</si>
  <si>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</si>
  <si>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</si>
  <si>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</si>
  <si>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</si>
  <si>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</si>
  <si>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</si>
  <si>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</si>
  <si>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</si>
  <si>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</si>
  <si>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</si>
  <si>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</si>
  <si>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</si>
  <si>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</si>
  <si>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</si>
  <si>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</si>
  <si>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</si>
  <si>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</si>
  <si>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</si>
  <si>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</si>
  <si>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</si>
  <si>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</si>
  <si>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</si>
  <si>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</si>
  <si>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</si>
  <si>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</si>
  <si>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</si>
  <si>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</si>
  <si>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</si>
  <si>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</si>
  <si>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</si>
  <si>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</si>
  <si>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</si>
  <si>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</si>
  <si>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</si>
  <si>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</si>
  <si>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</si>
  <si>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</si>
  <si>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</si>
  <si>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</si>
  <si>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</si>
  <si>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</si>
  <si>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</si>
  <si>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</si>
  <si>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</si>
  <si>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</si>
  <si>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</si>
  <si>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</si>
  <si>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</si>
  <si>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</si>
  <si>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</si>
  <si>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</si>
  <si>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</si>
  <si>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</si>
  <si>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</si>
  <si>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</si>
  <si>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</si>
  <si>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</si>
  <si>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</si>
  <si>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</si>
  <si>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</si>
  <si>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</si>
  <si>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</si>
  <si>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</si>
  <si>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</si>
  <si>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</si>
  <si>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</si>
  <si>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</si>
  <si>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</si>
  <si>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</si>
  <si>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</si>
  <si>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</si>
  <si>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</si>
  <si>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</si>
  <si>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</si>
  <si>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</si>
  <si>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</si>
  <si>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</si>
  <si>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</si>
  <si>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</si>
  <si>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</si>
  <si>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</si>
  <si>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</si>
  <si>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</si>
  <si>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</si>
  <si>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</si>
  <si>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</si>
  <si>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</si>
  <si>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</si>
  <si>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</si>
  <si>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</si>
  <si>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</si>
  <si>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</si>
  <si>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</si>
  <si>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</si>
  <si>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</si>
  <si>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</si>
  <si>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</si>
  <si>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</si>
  <si>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</si>
  <si>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</si>
  <si>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</si>
  <si>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</si>
  <si>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</si>
  <si>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</si>
  <si>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</si>
  <si>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</si>
  <si>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</si>
  <si>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</si>
  <si>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</si>
  <si>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</si>
  <si>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</si>
  <si>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</si>
  <si>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</si>
  <si>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</si>
  <si>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</si>
  <si>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</si>
  <si>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</si>
  <si>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</si>
  <si>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</si>
  <si>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</si>
  <si>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</si>
  <si>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</si>
  <si>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</si>
  <si>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</si>
  <si>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</si>
  <si>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</si>
  <si>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</si>
  <si>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</si>
  <si>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</si>
  <si>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</si>
  <si>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</si>
  <si>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</si>
  <si>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</si>
  <si>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</si>
  <si>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</si>
  <si>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</si>
  <si>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</si>
  <si>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</si>
  <si>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</si>
  <si>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</si>
  <si>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</si>
  <si>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</si>
  <si>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</si>
  <si>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</si>
  <si>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</si>
  <si>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</si>
  <si>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</si>
  <si>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</si>
  <si>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</si>
  <si>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</si>
  <si>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</si>
  <si>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</si>
  <si>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</si>
  <si>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</si>
  <si>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</si>
  <si>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</si>
  <si>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</si>
  <si>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</si>
  <si>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</si>
  <si>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</si>
  <si>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</si>
  <si>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</si>
  <si>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</si>
  <si>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</si>
  <si>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</si>
  <si>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</si>
  <si>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</si>
  <si>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</si>
  <si>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</si>
  <si>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</si>
  <si>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</si>
  <si>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</si>
  <si>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</si>
  <si>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</si>
  <si>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</si>
  <si>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</si>
  <si>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</si>
  <si>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</si>
  <si>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</si>
  <si>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</si>
  <si>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</si>
  <si>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</si>
  <si>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</si>
  <si>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</si>
  <si>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</si>
  <si>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</si>
  <si>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</si>
  <si>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</si>
  <si>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</si>
  <si>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</si>
  <si>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</si>
  <si>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</si>
  <si>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</si>
  <si>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</si>
  <si>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</si>
  <si>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</si>
  <si>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</si>
  <si>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</si>
  <si>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</si>
  <si>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</si>
  <si>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</si>
  <si>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</si>
  <si>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</si>
  <si>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</si>
  <si>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</si>
  <si>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</si>
  <si>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</si>
  <si>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</si>
  <si>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</si>
  <si>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</si>
  <si>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</si>
  <si>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</si>
  <si>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</si>
  <si>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</si>
  <si>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</si>
  <si>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</si>
  <si>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</si>
  <si>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</si>
  <si>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</si>
  <si>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</si>
  <si>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</si>
  <si>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</si>
  <si>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</si>
  <si>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</si>
  <si>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</si>
  <si>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</si>
  <si>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</si>
  <si>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</si>
  <si>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</si>
  <si>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</si>
  <si>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</si>
  <si>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</si>
  <si>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</si>
  <si>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</si>
  <si>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</si>
  <si>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</si>
  <si>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</si>
  <si>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</si>
  <si>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</si>
  <si>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</si>
  <si>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</si>
  <si>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</si>
  <si>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</si>
  <si>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</si>
  <si>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</si>
  <si>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</si>
  <si>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</si>
  <si>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</si>
  <si>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</si>
  <si>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</si>
  <si>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</si>
  <si>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</si>
  <si>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</si>
  <si>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</si>
  <si>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</si>
  <si>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</si>
  <si>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</si>
  <si>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</si>
  <si>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</si>
  <si>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</si>
  <si>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</si>
  <si>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</si>
  <si>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</si>
  <si>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</si>
  <si>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</si>
  <si>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</si>
  <si>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</si>
  <si>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</si>
  <si>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</si>
  <si>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</si>
  <si>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</si>
  <si>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</si>
  <si>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</si>
  <si>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</si>
  <si>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</si>
  <si>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</si>
  <si>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</si>
  <si>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</si>
  <si>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</si>
  <si>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</si>
  <si>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</si>
  <si>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</si>
  <si>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</si>
  <si>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</si>
  <si>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</si>
  <si>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</si>
  <si>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</si>
  <si>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</si>
  <si>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</si>
  <si>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</si>
  <si>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</si>
  <si>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</si>
  <si>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</si>
  <si>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</si>
  <si>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</si>
  <si>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</si>
  <si>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</si>
  <si>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</si>
  <si>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</si>
  <si>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</si>
  <si>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</si>
  <si>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</si>
  <si>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</si>
  <si>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</si>
  <si>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</si>
  <si>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</si>
  <si>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</si>
  <si>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</si>
  <si>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</si>
  <si>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</si>
  <si>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</si>
  <si>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</si>
  <si>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</si>
  <si>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</si>
  <si>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</si>
  <si>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</si>
  <si>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</si>
  <si>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</si>
  <si>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</si>
  <si>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</si>
  <si>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</si>
  <si>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</si>
  <si>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</si>
  <si>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</si>
  <si>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</si>
  <si>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</si>
  <si>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</si>
  <si>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</si>
  <si>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</si>
  <si>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</si>
  <si>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</si>
  <si>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</si>
  <si>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</si>
  <si>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</si>
  <si>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</si>
  <si>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</si>
  <si>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</si>
  <si>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</si>
  <si>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</si>
  <si>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</si>
  <si>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</si>
  <si>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</si>
  <si>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</si>
  <si>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</si>
  <si>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</si>
  <si>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</si>
  <si>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</si>
  <si>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</si>
  <si>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</si>
  <si>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</si>
  <si>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</si>
  <si>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</si>
  <si>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</si>
  <si>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</si>
  <si>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</si>
  <si>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</si>
  <si>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</si>
  <si>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</si>
  <si>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</si>
  <si>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</si>
  <si>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</si>
  <si>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</si>
  <si>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</si>
  <si>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</si>
  <si>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</si>
  <si>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</si>
  <si>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</si>
  <si>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</si>
  <si>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</si>
  <si>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</si>
  <si>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</si>
  <si>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</si>
  <si>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</si>
  <si>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</si>
  <si>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</si>
  <si>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</si>
  <si>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</si>
  <si>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</si>
  <si>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</si>
  <si>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</si>
  <si>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</si>
  <si>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</si>
  <si>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</si>
  <si>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</si>
  <si>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</si>
  <si>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</si>
  <si>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</si>
  <si>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</si>
  <si>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</si>
  <si>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</si>
  <si>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</si>
  <si>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</si>
  <si>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</si>
  <si>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</si>
  <si>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</si>
  <si>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</si>
  <si>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</si>
  <si>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</si>
  <si>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</si>
  <si>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</si>
  <si>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</si>
  <si>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</si>
  <si>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</si>
  <si>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</si>
  <si>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</si>
  <si>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</si>
  <si>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</si>
  <si>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</si>
  <si>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</si>
  <si>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</si>
  <si>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</si>
  <si>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</si>
  <si>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</si>
  <si>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</si>
  <si>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</si>
  <si>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</si>
  <si>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</si>
  <si>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</si>
  <si>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</si>
  <si>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</si>
  <si>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</si>
  <si>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</si>
  <si>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</si>
  <si>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</si>
  <si>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</si>
  <si>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</si>
  <si>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</si>
  <si>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</si>
  <si>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</si>
  <si>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</si>
  <si>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</si>
  <si>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</si>
  <si>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</si>
  <si>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</si>
  <si>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</si>
  <si>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</si>
  <si>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</si>
  <si>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</si>
  <si>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</si>
  <si>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</si>
  <si>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</si>
  <si>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</si>
  <si>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</si>
  <si>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</si>
  <si>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</si>
  <si>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</si>
  <si>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</si>
  <si>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</si>
  <si>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</si>
  <si>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</si>
  <si>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</si>
  <si>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</si>
  <si>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</si>
  <si>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</si>
  <si>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</si>
  <si>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</si>
  <si>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</si>
  <si>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</si>
  <si>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</si>
  <si>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</si>
  <si>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</si>
  <si>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</si>
  <si>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</si>
  <si>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</si>
  <si>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</si>
  <si>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</si>
  <si>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</si>
  <si>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</si>
  <si>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</si>
  <si>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</si>
  <si>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</si>
  <si>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</si>
  <si>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</si>
  <si>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</si>
  <si>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</si>
  <si>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</si>
  <si>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</si>
  <si>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</si>
  <si>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</si>
  <si>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</si>
  <si>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</si>
  <si>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</si>
  <si>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</si>
  <si>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</si>
  <si>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</si>
  <si>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</si>
  <si>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</si>
  <si>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</si>
  <si>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</si>
  <si>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</si>
  <si>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</si>
  <si>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</si>
  <si>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</si>
  <si>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</si>
  <si>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</si>
  <si>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</si>
  <si>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</si>
  <si>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</si>
  <si>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</si>
  <si>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</si>
  <si>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</si>
  <si>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</si>
  <si>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</si>
  <si>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</si>
  <si>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</si>
  <si>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</si>
  <si>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</si>
  <si>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</si>
  <si>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</si>
  <si>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</si>
  <si>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</si>
  <si>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</si>
  <si>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</si>
  <si>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</si>
  <si>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</si>
  <si>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</si>
  <si>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</si>
  <si>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</si>
  <si>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</si>
  <si>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</si>
  <si>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</si>
  <si>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</si>
  <si>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</si>
  <si>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</si>
  <si>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</si>
  <si>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</si>
  <si>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</si>
  <si>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</si>
  <si>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</si>
  <si>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</si>
  <si>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</si>
  <si>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</si>
  <si>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</si>
  <si>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</si>
  <si>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</si>
  <si>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</si>
  <si>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</si>
  <si>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</si>
  <si>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</si>
  <si>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</si>
  <si>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</si>
  <si>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</si>
  <si>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</si>
  <si>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</si>
  <si>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</si>
  <si>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</si>
  <si>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</si>
  <si>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</si>
  <si>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</si>
  <si>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</si>
  <si>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</si>
  <si>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</si>
  <si>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</si>
  <si>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</si>
  <si>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</si>
  <si>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</si>
  <si>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</si>
  <si>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</si>
  <si>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</si>
  <si>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</si>
  <si>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</si>
  <si>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</si>
  <si>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</si>
  <si>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</si>
  <si>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</si>
  <si>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</si>
  <si>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</si>
  <si>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</si>
  <si>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</si>
  <si>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</si>
  <si>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</si>
  <si>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</si>
  <si>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</si>
  <si>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</si>
  <si>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</si>
  <si>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</si>
  <si>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</si>
  <si>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</si>
  <si>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</si>
  <si>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</si>
  <si>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</si>
  <si>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</si>
  <si>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</si>
  <si>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</si>
  <si>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</si>
  <si>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</si>
  <si>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</si>
  <si>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</si>
  <si>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</si>
  <si>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</si>
  <si>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</si>
  <si>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</si>
  <si>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</si>
  <si>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</si>
  <si>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</si>
  <si>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</si>
  <si>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</si>
  <si>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</si>
  <si>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</si>
  <si>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</si>
  <si>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</si>
  <si>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</si>
  <si>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</si>
  <si>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</si>
  <si>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</si>
  <si>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</si>
  <si>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</si>
  <si>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</si>
  <si>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</si>
  <si>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</si>
  <si>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</si>
  <si>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</si>
  <si>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</si>
  <si>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</si>
  <si>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</si>
  <si>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</si>
  <si>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</si>
  <si>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</si>
  <si>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</si>
  <si>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</si>
  <si>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</si>
  <si>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</si>
  <si>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</si>
  <si>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</si>
  <si>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</si>
  <si>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</si>
  <si>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</si>
  <si>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</si>
  <si>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</si>
  <si>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</si>
  <si>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</si>
  <si>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</si>
  <si>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</si>
  <si>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</si>
  <si>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</si>
  <si>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</si>
  <si>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</si>
  <si>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</si>
  <si>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</si>
  <si>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</si>
  <si>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</si>
  <si>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</si>
  <si>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</si>
  <si>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</si>
  <si>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</si>
  <si>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</si>
  <si>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</si>
  <si>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</si>
  <si>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</si>
  <si>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</si>
  <si>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</si>
  <si>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</si>
  <si>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</si>
  <si>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</si>
  <si>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</si>
  <si>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</si>
  <si>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</si>
  <si>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</si>
  <si>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</si>
  <si>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</si>
  <si>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</si>
  <si>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</si>
  <si>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</si>
  <si>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</si>
  <si>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</si>
  <si>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</si>
  <si>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</si>
  <si>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</si>
  <si>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</si>
  <si>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</si>
  <si>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</si>
  <si>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</si>
  <si>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</si>
  <si>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</si>
  <si>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</si>
  <si>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</si>
  <si>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</si>
  <si>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</si>
  <si>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</si>
  <si>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</si>
  <si>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</si>
  <si>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</si>
  <si>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</si>
  <si>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</si>
  <si>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</si>
  <si>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</si>
  <si>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</si>
  <si>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</si>
  <si>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</si>
  <si>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</si>
  <si>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</si>
  <si>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</si>
  <si>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</si>
  <si>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</si>
  <si>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</si>
  <si>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</si>
  <si>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</si>
  <si>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</si>
  <si>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</si>
  <si>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</si>
  <si>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</si>
  <si>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</si>
  <si>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</si>
  <si>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</si>
  <si>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</si>
  <si>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</si>
  <si>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</si>
  <si>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</si>
  <si>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</si>
  <si>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</si>
  <si>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</si>
  <si>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</si>
  <si>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</si>
  <si>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</si>
  <si>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</si>
  <si>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</si>
  <si>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</si>
  <si>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</si>
  <si>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</si>
  <si>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</si>
  <si>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</si>
  <si>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</si>
  <si>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</si>
  <si>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</si>
  <si>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</si>
  <si>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</si>
  <si>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</si>
  <si>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</si>
  <si>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</si>
  <si>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</si>
  <si>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</si>
  <si>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</si>
  <si>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</si>
  <si>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</si>
  <si>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</si>
  <si>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</si>
  <si>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</si>
  <si>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</si>
  <si>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</si>
  <si>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</si>
  <si>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</si>
  <si>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</si>
  <si>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</si>
  <si>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</si>
  <si>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</si>
  <si>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</si>
  <si>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</si>
  <si>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</si>
  <si>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</si>
  <si>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</si>
  <si>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</si>
  <si>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</si>
  <si>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</si>
  <si>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</si>
  <si>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</si>
  <si>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</si>
  <si>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</si>
  <si>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</si>
  <si>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</si>
  <si>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</si>
  <si>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</si>
  <si>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</si>
  <si>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</si>
  <si>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</si>
  <si>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</si>
  <si>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</si>
  <si>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</si>
  <si>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</si>
  <si>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</si>
  <si>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</si>
  <si>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</si>
  <si>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</si>
  <si>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</si>
  <si>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</si>
  <si>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</si>
  <si>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</si>
  <si>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</si>
  <si>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</si>
  <si>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</si>
  <si>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</si>
  <si>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</si>
  <si>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</si>
  <si>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</si>
  <si>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</si>
  <si>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</si>
  <si>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</si>
  <si>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</si>
  <si>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</si>
  <si>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</si>
  <si>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</si>
  <si>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</si>
  <si>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</si>
  <si>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</si>
  <si>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</si>
  <si>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</si>
  <si>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</si>
  <si>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</si>
  <si>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</si>
  <si>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</si>
  <si>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</si>
  <si>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</si>
  <si>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</si>
  <si>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</si>
  <si>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</si>
  <si>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</si>
  <si>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</si>
  <si>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</si>
  <si>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</si>
  <si>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</si>
  <si>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</si>
  <si>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</si>
  <si>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</si>
  <si>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</si>
  <si>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</si>
  <si>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</si>
  <si>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</si>
  <si>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</si>
  <si>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</si>
  <si>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</si>
  <si>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</si>
  <si>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</si>
  <si>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</si>
  <si>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</si>
  <si>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</si>
  <si>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</si>
  <si>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</si>
  <si>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</si>
  <si>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</si>
  <si>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</si>
  <si>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</si>
  <si>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</si>
  <si>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</si>
  <si>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</si>
  <si>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</si>
  <si>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</si>
  <si>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</si>
  <si>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</si>
  <si>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</si>
  <si>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</si>
  <si>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</si>
  <si>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</si>
  <si>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</si>
  <si>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</si>
  <si>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</si>
  <si>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</si>
  <si>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</si>
  <si>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</si>
  <si>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</si>
  <si>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</si>
  <si>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</si>
  <si>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</si>
  <si>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</si>
  <si>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</si>
  <si>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</si>
  <si>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</si>
  <si>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</si>
  <si>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</si>
  <si>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</si>
  <si>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</si>
  <si>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</si>
  <si>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</si>
  <si>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</si>
  <si>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</si>
  <si>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</si>
  <si>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</si>
  <si>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</si>
  <si>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</si>
  <si>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</si>
  <si>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</si>
  <si>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</si>
  <si>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</si>
  <si>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</si>
  <si>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</si>
  <si>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</si>
  <si>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</si>
  <si>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</si>
  <si>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</si>
  <si>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</si>
  <si>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</si>
  <si>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</si>
  <si>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</si>
  <si>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</si>
  <si>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</si>
  <si>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</si>
  <si>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</si>
  <si>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</si>
  <si>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</si>
  <si>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</si>
  <si>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</si>
  <si>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</si>
  <si>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</si>
  <si>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</si>
  <si>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</si>
  <si>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</si>
  <si>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</si>
  <si>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</si>
  <si>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</si>
  <si>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</si>
  <si>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</si>
  <si>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</si>
  <si>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</si>
  <si>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</si>
  <si>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</si>
  <si>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</si>
  <si>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</si>
  <si>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</si>
  <si>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</si>
  <si>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</si>
  <si>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</si>
  <si>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</si>
  <si>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</si>
  <si>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</si>
  <si>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</si>
  <si>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</si>
  <si>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</si>
  <si>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</si>
  <si>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</si>
  <si>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</si>
  <si>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</si>
  <si>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</si>
  <si>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</si>
  <si>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</si>
  <si>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</si>
  <si>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</si>
  <si>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</si>
  <si>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</si>
  <si>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</si>
  <si>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</si>
  <si>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</si>
  <si>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</si>
  <si>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</si>
  <si>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</si>
  <si>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</si>
  <si>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</si>
  <si>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</si>
  <si>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</si>
  <si>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</si>
  <si>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</si>
  <si>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</si>
  <si>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</si>
  <si>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</si>
  <si>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</si>
  <si>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</si>
  <si>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</si>
  <si>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</si>
  <si>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</si>
  <si>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</si>
  <si>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</si>
  <si>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</si>
  <si>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</si>
  <si>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</si>
  <si>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</si>
  <si>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</si>
  <si>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</si>
  <si>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</si>
  <si>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</si>
  <si>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</si>
  <si>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</si>
  <si>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</si>
  <si>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</si>
  <si>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</si>
  <si>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</si>
  <si>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</si>
  <si>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</si>
  <si>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</si>
  <si>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</si>
  <si>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</si>
  <si>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</si>
  <si>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</si>
  <si>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</si>
  <si>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</si>
  <si>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</si>
  <si>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</si>
  <si>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</si>
  <si>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</si>
  <si>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</si>
  <si>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</si>
  <si>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</si>
  <si>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</si>
  <si>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</si>
  <si>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</si>
  <si>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</si>
  <si>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</si>
  <si>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</si>
  <si>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</si>
  <si>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</si>
  <si>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</si>
  <si>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</si>
  <si>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</si>
  <si>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</si>
  <si>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</si>
  <si>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</si>
  <si>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</si>
  <si>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</si>
  <si>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</si>
  <si>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</si>
  <si>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</si>
  <si>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</si>
  <si>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</si>
  <si>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</si>
  <si>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</si>
  <si>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</si>
  <si>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</si>
  <si>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</si>
  <si>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</si>
  <si>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</si>
  <si>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</si>
  <si>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</si>
  <si>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</si>
  <si>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</si>
  <si>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</si>
  <si>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</si>
  <si>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</si>
  <si>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</si>
  <si>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</si>
  <si>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</si>
  <si>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</si>
  <si>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</si>
  <si>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</si>
  <si>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</si>
  <si>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</si>
  <si>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</si>
  <si>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</si>
  <si>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</si>
  <si>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</si>
  <si>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</si>
  <si>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</si>
  <si>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</si>
  <si>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</si>
  <si>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</si>
  <si>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</si>
  <si>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</si>
  <si>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</si>
  <si>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</si>
  <si>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</si>
  <si>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</si>
  <si>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</si>
  <si>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</si>
  <si>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</si>
  <si>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</si>
  <si>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</si>
  <si>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</si>
  <si>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</si>
  <si>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</si>
  <si>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</si>
  <si>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</si>
  <si>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</si>
  <si>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</si>
  <si>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</si>
  <si>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</si>
  <si>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</si>
  <si>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</si>
  <si>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</si>
  <si>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</si>
  <si>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</si>
  <si>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</si>
  <si>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</si>
  <si>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</si>
  <si>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</si>
  <si>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</si>
  <si>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</si>
  <si>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</si>
  <si>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</si>
  <si>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</si>
  <si>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</si>
  <si>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</si>
  <si>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</si>
  <si>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</si>
  <si>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</si>
  <si>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</si>
  <si>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</si>
  <si>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</si>
  <si>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</si>
  <si>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</si>
  <si>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</si>
  <si>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</si>
  <si>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</si>
  <si>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</si>
  <si>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</si>
  <si>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</si>
  <si>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</si>
  <si>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</si>
  <si>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</si>
  <si>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</si>
  <si>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</si>
  <si>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</si>
  <si>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</si>
  <si>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</si>
  <si>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</si>
  <si>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</si>
  <si>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</si>
  <si>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</si>
  <si>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</si>
  <si>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</si>
  <si>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</si>
  <si>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</si>
  <si>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</si>
  <si>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</si>
  <si>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</si>
  <si>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</si>
  <si>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</si>
  <si>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</si>
  <si>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</si>
  <si>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</si>
  <si>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</si>
  <si>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</si>
  <si>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</si>
  <si>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</si>
  <si>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</si>
  <si>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</si>
  <si>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</si>
  <si>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</si>
  <si>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</si>
  <si>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</si>
  <si>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</si>
  <si>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</si>
  <si>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</si>
  <si>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</si>
  <si>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</si>
  <si>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</si>
  <si>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</si>
  <si>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</si>
  <si>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</si>
  <si>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</si>
  <si>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</si>
  <si>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</si>
  <si>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</si>
  <si>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</si>
  <si>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</si>
  <si>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</si>
  <si>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</si>
  <si>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</si>
  <si>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</si>
  <si>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</si>
  <si>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</si>
  <si>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</si>
  <si>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</si>
  <si>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</si>
  <si>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</si>
  <si>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</si>
  <si>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</si>
  <si>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</si>
  <si>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</si>
  <si>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</si>
  <si>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</si>
  <si>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</si>
  <si>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</si>
  <si>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</si>
  <si>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</si>
  <si>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</si>
  <si>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</si>
  <si>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</si>
  <si>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</si>
  <si>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</si>
  <si>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</si>
  <si>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</si>
  <si>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</si>
  <si>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</si>
  <si>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</si>
  <si>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</si>
  <si>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</si>
  <si>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</si>
  <si>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</si>
  <si>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</si>
  <si>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</si>
  <si>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</si>
  <si>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</si>
  <si>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</si>
  <si>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</si>
  <si>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</si>
  <si>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</si>
  <si>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</si>
  <si>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</si>
  <si>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</si>
  <si>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</si>
  <si>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</si>
  <si>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</si>
  <si>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</si>
  <si>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</si>
  <si>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</si>
  <si>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</si>
  <si>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</si>
  <si>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</si>
  <si>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</si>
  <si>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</si>
  <si>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</si>
  <si>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</si>
  <si>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</si>
  <si>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</si>
  <si>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</si>
  <si>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</si>
  <si>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</si>
  <si>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</si>
  <si>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</si>
  <si>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</si>
  <si>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</si>
  <si>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</si>
  <si>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</si>
  <si>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</si>
  <si>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</si>
  <si>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</si>
  <si>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</si>
  <si>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</si>
  <si>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</si>
  <si>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</si>
  <si>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</si>
  <si>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</si>
  <si>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</si>
  <si>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</si>
  <si>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</si>
  <si>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</si>
  <si>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</si>
  <si>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</si>
  <si>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</si>
  <si>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</si>
  <si>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</si>
  <si>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</si>
  <si>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</si>
  <si>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</si>
  <si>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</si>
  <si>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</si>
  <si>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</si>
  <si>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</si>
  <si>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</si>
  <si>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</si>
  <si>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</si>
  <si>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</si>
  <si>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</si>
  <si>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</si>
  <si>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</si>
  <si>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</si>
  <si>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</si>
  <si>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</si>
  <si>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</si>
  <si>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</si>
  <si>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</si>
  <si>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</si>
  <si>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</si>
  <si>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</si>
  <si>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</si>
  <si>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</si>
  <si>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</si>
  <si>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</si>
  <si>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</si>
  <si>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</si>
  <si>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</si>
  <si>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</si>
  <si>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</si>
  <si>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</si>
  <si>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</si>
  <si>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</si>
  <si>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</si>
  <si>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</si>
  <si>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</si>
  <si>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</si>
  <si>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</si>
  <si>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</si>
  <si>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</si>
  <si>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</si>
  <si>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</si>
  <si>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</si>
  <si>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</si>
  <si>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</si>
  <si>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</si>
  <si>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</si>
  <si>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</si>
  <si>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</si>
  <si>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</si>
  <si>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</si>
  <si>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</si>
  <si>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</si>
  <si>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</si>
  <si>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</si>
  <si>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</si>
  <si>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</si>
  <si>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</si>
  <si>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</si>
  <si>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</si>
  <si>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</si>
  <si>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</si>
  <si>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</si>
  <si>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</si>
  <si>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</si>
  <si>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</si>
  <si>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</si>
  <si>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</si>
  <si>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</si>
  <si>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</si>
  <si>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</si>
  <si>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</si>
  <si>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</si>
  <si>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</si>
  <si>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</si>
  <si>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</si>
  <si>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</si>
  <si>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</si>
  <si>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</si>
  <si>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</si>
  <si>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</si>
  <si>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</si>
  <si>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</si>
  <si>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</si>
  <si>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</si>
  <si>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</si>
  <si>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</si>
  <si>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</si>
  <si>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</si>
  <si>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</si>
  <si>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</si>
  <si>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</si>
  <si>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</si>
  <si>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</si>
  <si>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</si>
  <si>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</si>
  <si>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</si>
  <si>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</si>
  <si>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</si>
  <si>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</si>
  <si>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</si>
  <si>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</si>
  <si>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</si>
  <si>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</si>
  <si>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</si>
  <si>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</si>
  <si>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</si>
  <si>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</si>
  <si>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</si>
  <si>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</si>
  <si>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</si>
  <si>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</si>
  <si>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</si>
  <si>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</si>
  <si>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</si>
  <si>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</si>
  <si>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</si>
  <si>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</si>
  <si>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</si>
  <si>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</si>
  <si>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</si>
  <si>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</si>
  <si>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</si>
  <si>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</si>
  <si>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</si>
  <si>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</si>
  <si>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</si>
  <si>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</si>
  <si>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</si>
  <si>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</si>
  <si>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</si>
  <si>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</si>
  <si>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</si>
  <si>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</si>
  <si>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</si>
  <si>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</si>
  <si>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</si>
  <si>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</si>
  <si>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</si>
  <si>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</si>
  <si>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</si>
  <si>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</si>
  <si>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</si>
  <si>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</si>
  <si>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</si>
  <si>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</si>
  <si>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</si>
  <si>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</si>
  <si>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</si>
  <si>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</si>
  <si>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</si>
  <si>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</si>
  <si>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</si>
  <si>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</si>
  <si>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</si>
  <si>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</si>
  <si>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</si>
  <si>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</si>
  <si>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</si>
  <si>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</si>
  <si>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</si>
  <si>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</si>
  <si>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</si>
  <si>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</si>
  <si>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</si>
  <si>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</si>
  <si>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</si>
  <si>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</si>
  <si>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</si>
  <si>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</si>
  <si>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</si>
  <si>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</si>
  <si>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</si>
  <si>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</si>
  <si>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</si>
  <si>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</si>
  <si>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</si>
  <si>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</si>
  <si>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</si>
  <si>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</si>
  <si>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</si>
  <si>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</si>
  <si>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</si>
  <si>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</si>
  <si>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</si>
  <si>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</si>
  <si>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</si>
  <si>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</si>
  <si>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</si>
  <si>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</si>
  <si>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</si>
  <si>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</si>
  <si>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</si>
  <si>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</si>
  <si>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</si>
  <si>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</si>
  <si>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</si>
  <si>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</si>
  <si>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</si>
  <si>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</si>
  <si>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</si>
  <si>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</si>
  <si>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</si>
  <si>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</si>
  <si>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</si>
  <si>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</si>
  <si>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</si>
  <si>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</si>
  <si>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</si>
  <si>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</si>
  <si>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</si>
  <si>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</si>
  <si>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</si>
  <si>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</si>
  <si>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</si>
  <si>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</si>
  <si>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</si>
  <si>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</si>
  <si>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</si>
  <si>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</si>
  <si>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</si>
  <si>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</si>
  <si>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</si>
  <si>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</si>
  <si>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</si>
  <si>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</si>
  <si>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</si>
  <si>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</si>
  <si>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</si>
  <si>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</si>
  <si>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</si>
  <si>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</si>
  <si>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</si>
  <si>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</si>
  <si>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</si>
  <si>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</si>
  <si>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</si>
  <si>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</si>
  <si>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</si>
  <si>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</si>
  <si>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</si>
  <si>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</si>
  <si>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</si>
  <si>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</si>
  <si>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</si>
  <si>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</si>
  <si>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</si>
  <si>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</si>
  <si>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</si>
  <si>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</si>
  <si>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</si>
  <si>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</si>
  <si>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</si>
  <si>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</si>
  <si>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</si>
  <si>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</si>
  <si>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</si>
  <si>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</si>
  <si>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</si>
  <si>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</si>
  <si>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</si>
  <si>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</si>
  <si>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</si>
  <si>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</si>
  <si>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</si>
  <si>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</si>
  <si>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</si>
  <si>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</si>
  <si>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</si>
  <si>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</si>
  <si>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</si>
  <si>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</si>
  <si>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</si>
  <si>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</si>
  <si>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</si>
  <si>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</si>
  <si>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</si>
  <si>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</si>
  <si>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</si>
  <si>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</si>
  <si>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</si>
  <si>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</si>
  <si>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</si>
  <si>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</si>
  <si>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</si>
  <si>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</si>
  <si>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</si>
  <si>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</si>
  <si>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</si>
  <si>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</si>
  <si>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</si>
  <si>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</si>
  <si>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</si>
  <si>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</si>
  <si>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</si>
  <si>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</si>
  <si>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</si>
  <si>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</si>
  <si>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</si>
  <si>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</si>
  <si>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</si>
  <si>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</si>
  <si>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</si>
  <si>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</si>
  <si>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</si>
  <si>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</si>
  <si>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</si>
  <si>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</si>
  <si>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</si>
  <si>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</si>
  <si>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</si>
  <si>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</si>
  <si>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</si>
  <si>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</si>
  <si>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</si>
  <si>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</si>
  <si>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</si>
  <si>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</si>
  <si>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</si>
  <si>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</si>
  <si>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</si>
  <si>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</si>
  <si>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</si>
  <si>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</si>
  <si>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</si>
  <si>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</si>
  <si>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</si>
  <si>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</si>
  <si>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</si>
  <si>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</si>
  <si>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</si>
  <si>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</si>
  <si>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</si>
  <si>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</si>
  <si>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</si>
  <si>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</si>
  <si>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</si>
  <si>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</si>
  <si>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</si>
  <si>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</si>
  <si>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</si>
  <si>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</si>
  <si>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</si>
  <si>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</si>
  <si>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</si>
  <si>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</si>
  <si>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</si>
  <si>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</si>
  <si>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</si>
  <si>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</si>
  <si>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</si>
  <si>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</si>
  <si>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</si>
  <si>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</si>
  <si>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</si>
  <si>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</si>
  <si>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</si>
  <si>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</si>
  <si>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</si>
  <si>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</si>
  <si>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</si>
  <si>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</si>
  <si>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</si>
  <si>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</si>
  <si>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</si>
  <si>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</si>
  <si>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</si>
  <si>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</si>
  <si>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</si>
  <si>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</si>
  <si>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</si>
  <si>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</si>
  <si>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</si>
  <si>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</si>
  <si>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</si>
  <si>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</si>
  <si>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</si>
  <si>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</si>
  <si>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</si>
  <si>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</si>
  <si>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</si>
  <si>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</si>
  <si>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</si>
  <si>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</si>
  <si>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</si>
  <si>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</si>
  <si>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</si>
  <si>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</si>
  <si>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</si>
  <si>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</si>
  <si>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</si>
  <si>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</si>
  <si>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</si>
  <si>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</si>
  <si>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</si>
  <si>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</si>
  <si>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</si>
  <si>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</si>
  <si>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</si>
  <si>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</si>
  <si>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</si>
  <si>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</si>
  <si>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</si>
  <si>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</si>
  <si>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</si>
  <si>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</si>
  <si>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</si>
  <si>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</si>
  <si>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</si>
  <si>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</si>
  <si>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</si>
  <si>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</si>
  <si>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</si>
  <si>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</si>
  <si>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</si>
  <si>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</si>
  <si>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</si>
  <si>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</si>
  <si>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</si>
  <si>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</si>
  <si>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</si>
  <si>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</si>
  <si>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</si>
  <si>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</si>
  <si>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</si>
  <si>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</si>
  <si>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</si>
  <si>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</si>
  <si>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</si>
  <si>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</si>
  <si>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</si>
  <si>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</si>
  <si>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</si>
  <si>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</si>
  <si>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</si>
  <si>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</si>
  <si>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</si>
  <si>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</si>
  <si>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</si>
  <si>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</si>
  <si>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</si>
  <si>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</si>
  <si>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</si>
  <si>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</si>
  <si>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</si>
  <si>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</si>
  <si>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</si>
  <si>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</si>
  <si>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</si>
  <si>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</si>
  <si>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</si>
  <si>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</si>
  <si>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</si>
  <si>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</si>
  <si>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</si>
  <si>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</si>
  <si>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</si>
  <si>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</si>
  <si>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</si>
  <si>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</si>
  <si>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</si>
  <si>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</si>
  <si>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</si>
  <si>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</si>
  <si>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</si>
  <si>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</si>
  <si>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</si>
  <si>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</si>
  <si>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</si>
  <si>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</si>
  <si>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</si>
  <si>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</si>
  <si>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</si>
  <si>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</si>
  <si>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</si>
  <si>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</si>
  <si>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</si>
  <si>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</si>
  <si>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</si>
  <si>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</si>
  <si>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</si>
  <si>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</si>
  <si>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</si>
  <si>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</si>
  <si>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</si>
  <si>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</si>
  <si>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</si>
  <si>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</si>
  <si>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</si>
  <si>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</si>
  <si>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</si>
  <si>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</si>
  <si>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</si>
  <si>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</si>
  <si>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</si>
  <si>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</si>
  <si>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</si>
  <si>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</si>
  <si>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</si>
  <si>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</si>
  <si>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</si>
  <si>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</si>
  <si>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</si>
  <si>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</si>
  <si>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</si>
  <si>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</si>
  <si>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</si>
  <si>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</si>
  <si>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</si>
  <si>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</si>
  <si>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</si>
  <si>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</si>
  <si>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</si>
  <si>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</si>
  <si>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</si>
  <si>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</si>
  <si>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</si>
  <si>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</si>
  <si>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</si>
  <si>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</si>
  <si>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</si>
  <si>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</si>
  <si>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</si>
  <si>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</si>
  <si>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</si>
  <si>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</si>
  <si>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</si>
  <si>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</si>
  <si>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</si>
  <si>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</si>
  <si>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</si>
  <si>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</si>
  <si>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</si>
  <si>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</si>
  <si>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</si>
  <si>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</si>
  <si>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</si>
  <si>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</si>
  <si>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</si>
  <si>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</si>
  <si>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</si>
  <si>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</si>
  <si>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</si>
  <si>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</si>
  <si>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</si>
  <si>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</si>
  <si>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</si>
  <si>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</si>
  <si>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</si>
  <si>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</si>
  <si>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</si>
  <si>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</si>
  <si>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</si>
  <si>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</si>
  <si>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</si>
  <si>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</si>
  <si>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</si>
  <si>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</si>
  <si>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</si>
  <si>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</si>
  <si>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</si>
  <si>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</si>
  <si>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</si>
  <si>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</si>
  <si>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</si>
  <si>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</si>
  <si>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</si>
  <si>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</si>
  <si>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</si>
  <si>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</si>
  <si>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</si>
  <si>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</si>
  <si>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</si>
  <si>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</si>
  <si>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</si>
  <si>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</si>
  <si>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</si>
  <si>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</si>
  <si>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</si>
  <si>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</si>
  <si>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</si>
  <si>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</si>
  <si>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</si>
  <si>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</si>
  <si>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</si>
  <si>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</si>
  <si>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</si>
  <si>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</si>
  <si>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</si>
  <si>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</si>
  <si>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</si>
  <si>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</si>
  <si>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</si>
  <si>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</si>
  <si>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</si>
  <si>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</si>
  <si>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</si>
  <si>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</si>
  <si>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</si>
  <si>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</si>
  <si>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</si>
  <si>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</si>
  <si>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</si>
  <si>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</si>
  <si>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</si>
  <si>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</si>
  <si>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</si>
  <si>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</si>
  <si>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</si>
  <si>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</si>
  <si>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</si>
  <si>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</si>
  <si>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</si>
  <si>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</si>
  <si>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</si>
  <si>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</si>
  <si>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</si>
  <si>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</si>
  <si>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</si>
  <si>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</si>
  <si>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</si>
  <si>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</si>
  <si>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</si>
  <si>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</si>
  <si>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</si>
  <si>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</si>
  <si>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</si>
  <si>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</si>
  <si>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</si>
  <si>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</si>
  <si>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</si>
  <si>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</si>
  <si>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</si>
  <si>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</si>
  <si>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</si>
  <si>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</si>
  <si>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</si>
  <si>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</si>
  <si>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</si>
  <si>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</si>
  <si>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</si>
  <si>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</si>
  <si>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</si>
  <si>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</si>
  <si>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</si>
  <si>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</si>
  <si>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</si>
  <si>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</si>
  <si>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</si>
  <si>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</si>
  <si>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</si>
  <si>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</si>
  <si>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</si>
  <si>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</si>
  <si>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</si>
  <si>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</si>
  <si>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</si>
  <si>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</si>
  <si>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</si>
  <si>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</si>
  <si>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</si>
  <si>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</si>
  <si>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</si>
  <si>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</si>
  <si>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</si>
  <si>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</si>
  <si>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</si>
  <si>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</si>
  <si>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</si>
  <si>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</si>
  <si>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</si>
  <si>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</si>
  <si>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</si>
  <si>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</si>
  <si>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</si>
  <si>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</si>
  <si>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</si>
  <si>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</si>
  <si>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</si>
  <si>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</si>
  <si>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</si>
  <si>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</si>
  <si>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</si>
  <si>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</si>
  <si>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инж. М. Семов</t>
  </si>
  <si>
    <t>Д. Мирчева</t>
  </si>
  <si>
    <t>0676/72962</t>
  </si>
  <si>
    <t>10.05.2018 г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</si>
</sst>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Община Дряново</v>
      </c>
      <c r="C2" s="1691"/>
      <c r="D2" s="1692"/>
      <c r="E2" s="1021"/>
      <c r="F2" s="1022">
        <f>+OTCHET!H9</f>
        <v>0</v>
      </c>
      <c r="G2" s="1023" t="str">
        <f>+OTCHET!F12</f>
        <v>5702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43220</v>
      </c>
      <c r="M6" s="1021"/>
      <c r="N6" s="1046" t="s">
        <v>1010</v>
      </c>
      <c r="O6" s="1010"/>
      <c r="P6" s="1047">
        <f>OTCHET!F9</f>
        <v>43220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43220</v>
      </c>
      <c r="H9" s="1021"/>
      <c r="I9" s="1071">
        <f>+L4</f>
        <v>2018</v>
      </c>
      <c r="J9" s="1072">
        <f>+L6</f>
        <v>43220</v>
      </c>
      <c r="K9" s="1073"/>
      <c r="L9" s="1074">
        <f>+L6</f>
        <v>43220</v>
      </c>
      <c r="M9" s="1073"/>
      <c r="N9" s="1075">
        <f>+L6</f>
        <v>43220</v>
      </c>
      <c r="O9" s="1076"/>
      <c r="P9" s="1077">
        <f>+L4</f>
        <v>2018</v>
      </c>
      <c r="Q9" s="1075">
        <f>+L6</f>
        <v>43220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2069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2068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2070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10.05.2018 г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43220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СРЕДСТВАТА ОТ ЕВРОПЕЙСКИЯ СЪЮЗ - ДЕС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2074</v>
      </c>
      <c r="C9" s="1790"/>
      <c r="D9" s="1791"/>
      <c r="E9" s="115">
        <v>43101</v>
      </c>
      <c r="F9" s="116">
        <v>43220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април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Дряново</v>
      </c>
      <c r="C12" s="1793"/>
      <c r="D12" s="1794"/>
      <c r="E12" s="118" t="s">
        <v>975</v>
      </c>
      <c r="F12" s="1588" t="s">
        <v>1444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2037</v>
      </c>
      <c r="F19" s="1771"/>
      <c r="G19" s="1771"/>
      <c r="H19" s="1772"/>
      <c r="I19" s="1776" t="s">
        <v>2038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СРЕДСТВАТА ОТ ЕВРОПЕЙСКИЯ СЪЮЗ - ДЕС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Община Дряново</v>
      </c>
      <c r="C177" s="1802"/>
      <c r="D177" s="1803"/>
      <c r="E177" s="115">
        <f>$E$9</f>
        <v>43101</v>
      </c>
      <c r="F177" s="227">
        <f>$F$9</f>
        <v>43220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Дряново</v>
      </c>
      <c r="C180" s="1793"/>
      <c r="D180" s="1794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2039</v>
      </c>
      <c r="F184" s="1771"/>
      <c r="G184" s="1771"/>
      <c r="H184" s="1772"/>
      <c r="I184" s="1779" t="s">
        <v>2040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СРЕДСТВАТА ОТ ЕВРОПЕЙСКИЯ СЪЮЗ - ДЕС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Община Дряново</v>
      </c>
      <c r="C352" s="1802"/>
      <c r="D352" s="1803"/>
      <c r="E352" s="115">
        <f>$E$9</f>
        <v>43101</v>
      </c>
      <c r="F352" s="408">
        <f>$F$9</f>
        <v>43220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Дряново</v>
      </c>
      <c r="C355" s="1793"/>
      <c r="D355" s="1794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2041</v>
      </c>
      <c r="F359" s="1783"/>
      <c r="G359" s="1783"/>
      <c r="H359" s="1784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СРЕДСТВАТА ОТ ЕВРОПЕЙСКИЯ СЪЮЗ - ДЕС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Община Дряново</v>
      </c>
      <c r="C437" s="1802"/>
      <c r="D437" s="1803"/>
      <c r="E437" s="115">
        <f>$E$9</f>
        <v>43101</v>
      </c>
      <c r="F437" s="408">
        <f>$F$9</f>
        <v>43220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Дряново</v>
      </c>
      <c r="C440" s="1793"/>
      <c r="D440" s="1794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2043</v>
      </c>
      <c r="F444" s="1771"/>
      <c r="G444" s="1771"/>
      <c r="H444" s="1772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СРЕДСТВАТА ОТ ЕВРОПЕЙСКИЯ СЪЮЗ - ДЕС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Община Дряново</v>
      </c>
      <c r="C453" s="1802"/>
      <c r="D453" s="1803"/>
      <c r="E453" s="115">
        <f>$E$9</f>
        <v>43101</v>
      </c>
      <c r="F453" s="408">
        <f>$F$9</f>
        <v>43220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Дряново</v>
      </c>
      <c r="C456" s="1793"/>
      <c r="D456" s="1794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2045</v>
      </c>
      <c r="F460" s="1774"/>
      <c r="G460" s="1774"/>
      <c r="H460" s="1775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2077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2076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 t="s">
        <v>2079</v>
      </c>
      <c r="C607" s="1853"/>
      <c r="D607" s="677" t="s">
        <v>892</v>
      </c>
      <c r="E607" s="678" t="s">
        <v>2078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2049</v>
      </c>
      <c r="M23" s="1771"/>
      <c r="N23" s="1771"/>
      <c r="O23" s="1772"/>
      <c r="P23" s="1779" t="s">
        <v>2050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2018-05-04T11:03:58Z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